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740" windowWidth="12390" windowHeight="7680" tabRatio="601" activeTab="0"/>
  </bookViews>
  <sheets>
    <sheet name="Dự kiến TKB HK I, 2017-2018" sheetId="1" r:id="rId1"/>
  </sheets>
  <definedNames>
    <definedName name="_xlnm._FilterDatabase" localSheetId="0" hidden="1">'Dự kiến TKB HK I, 2017-2018'!$A$9:$IA$58</definedName>
    <definedName name="_xlnm.Print_Area" localSheetId="0">'Dự kiến TKB HK I, 2017-2018'!$A$1:$AA$58</definedName>
    <definedName name="_xlnm.Print_Titles" localSheetId="0">'Dự kiến TKB HK I, 2017-2018'!$9:$9</definedName>
  </definedNames>
  <calcPr fullCalcOnLoad="1"/>
</workbook>
</file>

<file path=xl/sharedStrings.xml><?xml version="1.0" encoding="utf-8"?>
<sst xmlns="http://schemas.openxmlformats.org/spreadsheetml/2006/main" count="767" uniqueCount="394">
  <si>
    <t>STT</t>
  </si>
  <si>
    <t>Số TC</t>
  </si>
  <si>
    <t>Khoá</t>
  </si>
  <si>
    <t>Ngành</t>
  </si>
  <si>
    <t>Sĩ số SV</t>
  </si>
  <si>
    <t>TRƯỜNG ĐẠI HỌC KINH TẾ</t>
  </si>
  <si>
    <t>CỘNG HOÀ XÃ HỘI CHỦ NGHĨA VIỆT NAM</t>
  </si>
  <si>
    <t>Độc lập - Tự do - Hạnh phúc</t>
  </si>
  <si>
    <t>Ghi chú</t>
  </si>
  <si>
    <t>Buổi</t>
  </si>
  <si>
    <t xml:space="preserve">Thứ </t>
  </si>
  <si>
    <t>Tiết</t>
  </si>
  <si>
    <t>Giảng đường</t>
  </si>
  <si>
    <t>Sĩ số tối đa</t>
  </si>
  <si>
    <t>Sĩ số tối thiểu</t>
  </si>
  <si>
    <t>Họ và tên giảng viên</t>
  </si>
  <si>
    <t>Đơn vị công tác</t>
  </si>
  <si>
    <t>Số điện thoại liên hệ</t>
  </si>
  <si>
    <t>Email</t>
  </si>
  <si>
    <t>Tài chính mua bán và sáp nhập doanh nghiệp</t>
  </si>
  <si>
    <t>FIB2038</t>
  </si>
  <si>
    <t>BSA3009</t>
  </si>
  <si>
    <t>BSA2019</t>
  </si>
  <si>
    <t>BSA2018</t>
  </si>
  <si>
    <t>BSA2001</t>
  </si>
  <si>
    <t>Marketing ngân hàng</t>
  </si>
  <si>
    <t>BSA3029</t>
  </si>
  <si>
    <t>FIB2001</t>
  </si>
  <si>
    <t>Tài chính quốc tế</t>
  </si>
  <si>
    <t>INE3003</t>
  </si>
  <si>
    <t>INE1051</t>
  </si>
  <si>
    <t>Kinh tế-Luật</t>
  </si>
  <si>
    <t>BSA2002</t>
  </si>
  <si>
    <t>Kinh tế</t>
  </si>
  <si>
    <t>Chính phủ và chính sách công</t>
  </si>
  <si>
    <t>PEC3027</t>
  </si>
  <si>
    <t>TCNH</t>
  </si>
  <si>
    <t>KTPT</t>
  </si>
  <si>
    <t>QTKD</t>
  </si>
  <si>
    <t>KTCT</t>
  </si>
  <si>
    <t>Thể chế kinh tế Việt Nam</t>
  </si>
  <si>
    <t>PEC3028</t>
  </si>
  <si>
    <t>PEC3025</t>
  </si>
  <si>
    <t>PEC3034</t>
  </si>
  <si>
    <t>Nông nghiệp, nông dân và nông thôn</t>
  </si>
  <si>
    <t>Số TC tự chọn</t>
  </si>
  <si>
    <t>6/15</t>
  </si>
  <si>
    <t>PEC3007</t>
  </si>
  <si>
    <t>Phân tích chính sách kinh tế xã hội</t>
  </si>
  <si>
    <t>INE2004</t>
  </si>
  <si>
    <t>Kinh tế môi trường</t>
  </si>
  <si>
    <t>PHI1005</t>
  </si>
  <si>
    <t>PEC1050</t>
  </si>
  <si>
    <t>Lịch sử các học thuyết kinh tế</t>
  </si>
  <si>
    <t>QH-2014-E</t>
  </si>
  <si>
    <t>INE3043</t>
  </si>
  <si>
    <t>Đánh giá tác động môi trường</t>
  </si>
  <si>
    <t>POL1001</t>
  </si>
  <si>
    <t>SOC1050</t>
  </si>
  <si>
    <t>PHI1051</t>
  </si>
  <si>
    <t>Lôgíc học</t>
  </si>
  <si>
    <t>Kỹ năng làm việc theo nhóm</t>
  </si>
  <si>
    <t xml:space="preserve">QH-2014-E </t>
  </si>
  <si>
    <t>KTQT</t>
  </si>
  <si>
    <t>Nhà nước và công ty toàn cầu</t>
  </si>
  <si>
    <t>Đầu tư quốc tế</t>
  </si>
  <si>
    <t>INE3070</t>
  </si>
  <si>
    <t>INE3002</t>
  </si>
  <si>
    <t>Phân tích chi phí và lợi ích</t>
  </si>
  <si>
    <t>INE2018</t>
  </si>
  <si>
    <t>INE3001</t>
  </si>
  <si>
    <t>Thương mại quốc tế</t>
  </si>
  <si>
    <t>KTQT-CLC</t>
  </si>
  <si>
    <t>PEC3008</t>
  </si>
  <si>
    <t>INE2020-E</t>
  </si>
  <si>
    <t>Kinh tế tiền tệ - ngân hàng</t>
  </si>
  <si>
    <t>BSA3031</t>
  </si>
  <si>
    <t>Kế toán ngân hàng</t>
  </si>
  <si>
    <t>Tín dụng ngân hàng</t>
  </si>
  <si>
    <t>BSA2001
FIB2005</t>
  </si>
  <si>
    <t>Ngân hàng</t>
  </si>
  <si>
    <t>FIB2005 </t>
  </si>
  <si>
    <t>Tài chính</t>
  </si>
  <si>
    <t>FIB3010</t>
  </si>
  <si>
    <t>Định giá doanh nghiệp</t>
  </si>
  <si>
    <t>FIB2035</t>
  </si>
  <si>
    <t>Ngân hàng quốc tế***</t>
  </si>
  <si>
    <t>FIB2101</t>
  </si>
  <si>
    <t>TCNH-CLC</t>
  </si>
  <si>
    <t>Tư tưởng Hồ Chí Minh</t>
  </si>
  <si>
    <t>Kế toán</t>
  </si>
  <si>
    <t>FIB3015</t>
  </si>
  <si>
    <t>Phân tích tài chính</t>
  </si>
  <si>
    <t>BSA3002</t>
  </si>
  <si>
    <t>Kế toán quốc tế</t>
  </si>
  <si>
    <t>Kiểm toán</t>
  </si>
  <si>
    <t>FIB3021</t>
  </si>
  <si>
    <t>Kiểm toán tài chính</t>
  </si>
  <si>
    <t>FIB3022</t>
  </si>
  <si>
    <t>Kiểm toán nội bộ</t>
  </si>
  <si>
    <t>Trường ĐHNN</t>
  </si>
  <si>
    <t>Trường ĐHKHXH&amp;NV</t>
  </si>
  <si>
    <t xml:space="preserve"> ĐẠI HỌC QUỐC GIA HÀ NỘI</t>
  </si>
  <si>
    <t>INE2014</t>
  </si>
  <si>
    <t>Kinh tế chính trị quốc tế</t>
  </si>
  <si>
    <t>Kinh tế thể chế</t>
  </si>
  <si>
    <t>THL1057
INE1051</t>
  </si>
  <si>
    <t>INE2101-E</t>
  </si>
  <si>
    <t>Quản trị quốc tế: Quản trị đa văn hóa và xuyên quốc gia</t>
  </si>
  <si>
    <t>INE3223</t>
  </si>
  <si>
    <t>FIB2012</t>
  </si>
  <si>
    <t>Những vấn đề hiện tại của kế toán</t>
  </si>
  <si>
    <t>Pháp luật tài chính ngân hàng</t>
  </si>
  <si>
    <t>6/18</t>
  </si>
  <si>
    <t>QH-2015-E</t>
  </si>
  <si>
    <t>Môi trường và PTBV</t>
  </si>
  <si>
    <t>9/42</t>
  </si>
  <si>
    <t xml:space="preserve">QH-2015-E </t>
  </si>
  <si>
    <t>Khoa KTCT</t>
  </si>
  <si>
    <t>INE1152</t>
  </si>
  <si>
    <t>Khoa KTPT</t>
  </si>
  <si>
    <t>Khoa KT&amp;KDQT</t>
  </si>
  <si>
    <t>Khoa KT-KT</t>
  </si>
  <si>
    <t>Khoa TCNH</t>
  </si>
  <si>
    <t>QTKD-CQT</t>
  </si>
  <si>
    <t>Chuyên sâu</t>
  </si>
  <si>
    <t>KTH thể chế</t>
  </si>
  <si>
    <t>FLF2101</t>
  </si>
  <si>
    <t>QH-2016-E</t>
  </si>
  <si>
    <t>Học phần tự chọn/bổ trợ</t>
  </si>
  <si>
    <t>Học phần</t>
  </si>
  <si>
    <t>Mã học phần</t>
  </si>
  <si>
    <t>Mã lớp học phần</t>
  </si>
  <si>
    <t>Đơn vị phụ trách học phần</t>
  </si>
  <si>
    <t>HP bổ trợ</t>
  </si>
  <si>
    <t>HP tự chọn</t>
  </si>
  <si>
    <t>INE1150</t>
  </si>
  <si>
    <t>Kinh tế vi mô chuyên sâu **</t>
  </si>
  <si>
    <t xml:space="preserve">QH-2016-E </t>
  </si>
  <si>
    <t>Tiếng Anh cơ sở 2</t>
  </si>
  <si>
    <t>FLF2102</t>
  </si>
  <si>
    <t>FLF2103</t>
  </si>
  <si>
    <t>INE1151</t>
  </si>
  <si>
    <t>Mã học phần tiên quyết</t>
  </si>
  <si>
    <t>Tiếng Anh cơ sở 3</t>
  </si>
  <si>
    <t>Hành vi tổ chức</t>
  </si>
  <si>
    <t>Viện QTKD</t>
  </si>
  <si>
    <t>FIB4058</t>
  </si>
  <si>
    <t>Khởi sự và tạo lập doanh nghiệp</t>
  </si>
  <si>
    <t>BSA3020</t>
  </si>
  <si>
    <t>CS về Marketing</t>
  </si>
  <si>
    <t>Hành vi người tiêu dùng</t>
  </si>
  <si>
    <t>BSA3013</t>
  </si>
  <si>
    <t>Kinh tế quốc tế ***</t>
  </si>
  <si>
    <t>12/63</t>
  </si>
  <si>
    <t>Tài chính công</t>
  </si>
  <si>
    <t>FIB3111</t>
  </si>
  <si>
    <t>BSL1050
BSA2018
FIB2005</t>
  </si>
  <si>
    <t>INT1004
INE1151
BSA1053</t>
  </si>
  <si>
    <t>QH-2017-E</t>
  </si>
  <si>
    <t>Kinh tế vi mô**</t>
  </si>
  <si>
    <t>HP bổ trợ tự chọn</t>
  </si>
  <si>
    <t>HP Tự chọn</t>
  </si>
  <si>
    <t xml:space="preserve">Xã hội học đại cương </t>
  </si>
  <si>
    <t>2/6</t>
  </si>
  <si>
    <t> FIB3024-E</t>
  </si>
  <si>
    <t>MNS3010-E</t>
  </si>
  <si>
    <t>Sáng</t>
  </si>
  <si>
    <t>Chiều</t>
  </si>
  <si>
    <t>1-4</t>
  </si>
  <si>
    <t>1-3</t>
  </si>
  <si>
    <t>4-6</t>
  </si>
  <si>
    <t>510E4</t>
  </si>
  <si>
    <t>7-9</t>
  </si>
  <si>
    <t>10-12</t>
  </si>
  <si>
    <t>10-11</t>
  </si>
  <si>
    <t>101CSSNN</t>
  </si>
  <si>
    <t>808VU</t>
  </si>
  <si>
    <t>702VU</t>
  </si>
  <si>
    <t>102CSSNN</t>
  </si>
  <si>
    <t>707VU</t>
  </si>
  <si>
    <t>705VU</t>
  </si>
  <si>
    <t>7-10</t>
  </si>
  <si>
    <t>802VU</t>
  </si>
  <si>
    <t>806VU</t>
  </si>
  <si>
    <t>201CSSNN</t>
  </si>
  <si>
    <t>103CSSNN</t>
  </si>
  <si>
    <t>7-8</t>
  </si>
  <si>
    <t>803VU</t>
  </si>
  <si>
    <t>805VU</t>
  </si>
  <si>
    <t>801VU</t>
  </si>
  <si>
    <t>70/2</t>
  </si>
  <si>
    <t>406E4</t>
  </si>
  <si>
    <t>704VU</t>
  </si>
  <si>
    <t>511E4</t>
  </si>
  <si>
    <t xml:space="preserve">Chiều </t>
  </si>
  <si>
    <t>BSA2001
FIB2001</t>
  </si>
  <si>
    <t>INE1051
INE1151-E</t>
  </si>
  <si>
    <t>INE1051
INE1151</t>
  </si>
  <si>
    <t>BSA2018
BSA2018-E</t>
  </si>
  <si>
    <t>Kinh tế lượng**</t>
  </si>
  <si>
    <t>FIB3010 1</t>
  </si>
  <si>
    <t>BSA3031 1</t>
  </si>
  <si>
    <t>BSA3031 2</t>
  </si>
  <si>
    <t>INE2014 1</t>
  </si>
  <si>
    <t>FIB2001 4</t>
  </si>
  <si>
    <t>INE2101-E 1</t>
  </si>
  <si>
    <t>INE2101-E 2</t>
  </si>
  <si>
    <t>PEC1050 4</t>
  </si>
  <si>
    <t>BSA3029 1</t>
  </si>
  <si>
    <t>BSA3029 2</t>
  </si>
  <si>
    <t>INE3070 2</t>
  </si>
  <si>
    <t>FIB3015 1</t>
  </si>
  <si>
    <t>INE3223 1</t>
  </si>
  <si>
    <t>FIB2038 1</t>
  </si>
  <si>
    <t>INE3003 1</t>
  </si>
  <si>
    <t>INE3001 2</t>
  </si>
  <si>
    <t>INE2004 1</t>
  </si>
  <si>
    <t>Số lượng LHP dự kiến</t>
  </si>
  <si>
    <t>INE3107</t>
  </si>
  <si>
    <t xml:space="preserve">QH-2014-E
QH-2015-E </t>
  </si>
  <si>
    <t>KTPT
KTPT-TN</t>
  </si>
  <si>
    <t>157+4</t>
  </si>
  <si>
    <t>KTPT-TN
KTQT-NN</t>
  </si>
  <si>
    <t>4+81</t>
  </si>
  <si>
    <t>QH-2014-E
QH-2015-E</t>
  </si>
  <si>
    <t>TCNH-CLC
TCNH-NN
TCNH-Luật</t>
  </si>
  <si>
    <t xml:space="preserve">QH-2014-E 
QH-2015-E </t>
  </si>
  <si>
    <t>KTQT
Kinh tế</t>
  </si>
  <si>
    <t>61+37</t>
  </si>
  <si>
    <t xml:space="preserve">QH-2015-E 
QH-2016-E </t>
  </si>
  <si>
    <t>KTQT-CLC
TCNH</t>
  </si>
  <si>
    <t>20+92</t>
  </si>
  <si>
    <t>tuyentq@vnu.edu.vn
lethihongdiepvnu@gmail.com</t>
  </si>
  <si>
    <t>TS. Nguyễn Thùy Anh</t>
  </si>
  <si>
    <t>maichithuyanh@gmail.com</t>
  </si>
  <si>
    <t>PGS.TS Đinh Văn Thông</t>
  </si>
  <si>
    <t>thongdv@vnu.edu.vn</t>
  </si>
  <si>
    <t>PGS.TS Phạm Văn Dũng</t>
  </si>
  <si>
    <t>dungpv@vnu.edu.vn</t>
  </si>
  <si>
    <t>Khoa Kinh tế chính trị</t>
  </si>
  <si>
    <t>POL1001 4</t>
  </si>
  <si>
    <t>POL1001 8</t>
  </si>
  <si>
    <t>Trường Đại học Ngoại ngữ</t>
  </si>
  <si>
    <t>2,4</t>
  </si>
  <si>
    <t>FLF2103 1</t>
  </si>
  <si>
    <t>FLF2103 2</t>
  </si>
  <si>
    <t>FLF2102 4</t>
  </si>
  <si>
    <t>202CSSNN</t>
  </si>
  <si>
    <t>3,5</t>
  </si>
  <si>
    <t>Phí T. Thu Lan</t>
  </si>
  <si>
    <t>halanrb@yahoo.com</t>
  </si>
  <si>
    <t>quynhhoa84@gmail.com</t>
  </si>
  <si>
    <t>phithulan@yahoo.com</t>
  </si>
  <si>
    <t>ThS. Đỗ Hà Lan</t>
  </si>
  <si>
    <t>ThS. Nguyễn Quỳnh Hoa</t>
  </si>
  <si>
    <t>0912474845</t>
  </si>
  <si>
    <t>0982895955</t>
  </si>
  <si>
    <t>0904505890</t>
  </si>
  <si>
    <t>ThS. Nguyễn Thị Ngọc Lan</t>
  </si>
  <si>
    <t>Học viện Tài chính</t>
  </si>
  <si>
    <t>0906112986</t>
  </si>
  <si>
    <t>ngoclan073@gmail.com</t>
  </si>
  <si>
    <t>TS. Phạm Văn Khánh</t>
  </si>
  <si>
    <t>0913486811</t>
  </si>
  <si>
    <t>van_khanh1178@yahoo.com</t>
  </si>
  <si>
    <t>Khoa Kinh tế phát triển</t>
  </si>
  <si>
    <t>Học viện Kỹ thuật quân sự</t>
  </si>
  <si>
    <t>TS. Nguyễn Quốc Việt</t>
  </si>
  <si>
    <t>vietnq@vnu.edu.vn/</t>
  </si>
  <si>
    <t>0976991666</t>
  </si>
  <si>
    <t>thangpv@vnu.edu.vn</t>
  </si>
  <si>
    <r>
      <rPr>
        <b/>
        <sz val="11"/>
        <rFont val="Times New Roman"/>
        <family val="1"/>
      </rPr>
      <t>PGS.TS. Hà Văn Hội</t>
    </r>
    <r>
      <rPr>
        <sz val="11"/>
        <rFont val="Times New Roman"/>
        <family val="1"/>
      </rPr>
      <t xml:space="preserve">
TS. Phùng Mạnh Hùng</t>
    </r>
  </si>
  <si>
    <t>0913559235
0964908999</t>
  </si>
  <si>
    <t>hoihv@vnu.edu.vn
hungmanhphung@yahoo.com</t>
  </si>
  <si>
    <r>
      <rPr>
        <b/>
        <sz val="11"/>
        <rFont val="Times New Roman"/>
        <family val="1"/>
      </rPr>
      <t xml:space="preserve">PGS.TS. Nguyễn Thị Kim Anh 
</t>
    </r>
    <r>
      <rPr>
        <sz val="11"/>
        <rFont val="Times New Roman"/>
        <family val="1"/>
      </rPr>
      <t>ThS. Vũ Thanh Hương                 
ThS. Nguyễn Thị Minh Phương</t>
    </r>
  </si>
  <si>
    <t>0912684069
0977917656
01232032009</t>
  </si>
  <si>
    <t>pmduc86@yahoo.com huongvt@vnu.edu.vn  phuongntm.ueb@vnu.edu.vn</t>
  </si>
  <si>
    <r>
      <rPr>
        <b/>
        <sz val="11"/>
        <rFont val="Times New Roman"/>
        <family val="1"/>
      </rPr>
      <t>TS. Phạm Thu Phương</t>
    </r>
    <r>
      <rPr>
        <sz val="11"/>
        <rFont val="Times New Roman"/>
        <family val="1"/>
      </rPr>
      <t xml:space="preserve">             PGS.TS. Nguyễn Thị Kim Anh</t>
    </r>
  </si>
  <si>
    <t>0904322545
0912684069</t>
  </si>
  <si>
    <t>phuongpt@vnu.edu.vn   pmduc86@yahoo.com</t>
  </si>
  <si>
    <r>
      <rPr>
        <b/>
        <sz val="11"/>
        <rFont val="Times New Roman"/>
        <family val="1"/>
      </rPr>
      <t>TS. Đặng Quý Dương</t>
    </r>
    <r>
      <rPr>
        <sz val="11"/>
        <rFont val="Times New Roman"/>
        <family val="1"/>
      </rPr>
      <t xml:space="preserve">
PGS.TS. Nguyễn Việt Khôi</t>
    </r>
  </si>
  <si>
    <t>0982186755
0916833388</t>
  </si>
  <si>
    <t>dangquyduongts@gmail.com
khoihanoi@gmail.com</t>
  </si>
  <si>
    <r>
      <rPr>
        <b/>
        <sz val="11"/>
        <rFont val="Times New Roman"/>
        <family val="1"/>
      </rPr>
      <t xml:space="preserve">TS. Nguyễn Cẩm Nhung </t>
    </r>
    <r>
      <rPr>
        <sz val="11"/>
        <rFont val="Times New Roman"/>
        <family val="1"/>
      </rPr>
      <t xml:space="preserve">
TS. Nguyễn Tiến Dũng
PGS.TS. Phạm Xuân Hoan</t>
    </r>
  </si>
  <si>
    <t>0944388568
0904353681
0918763571</t>
  </si>
  <si>
    <t>nhungnc@vnu.edu.vn
ngtiendung69@yahoo.com
pxhoan@vnu.edu.vn</t>
  </si>
  <si>
    <t>Khoa KT&amp;KDQT
Trường Đại học Ngoại thương</t>
  </si>
  <si>
    <t>Khoa KT&amp;KDQT
Khoa KT&amp;KDQT
ĐHQGHN</t>
  </si>
  <si>
    <t>Khoa Tài chính - Ngân hàng</t>
  </si>
  <si>
    <t>0915080977
0989243592</t>
  </si>
  <si>
    <t>ngqviet@vnu.edu.vn
hungnt@vnu.edu.vn</t>
  </si>
  <si>
    <r>
      <rPr>
        <b/>
        <sz val="11"/>
        <rFont val="Times New Roman"/>
        <family val="1"/>
      </rPr>
      <t xml:space="preserve">ThS. Nguyễn Quốc Việt </t>
    </r>
    <r>
      <rPr>
        <sz val="11"/>
        <rFont val="Times New Roman"/>
        <family val="1"/>
      </rPr>
      <t xml:space="preserve">
TS. Nguyễn Thế Hùng</t>
    </r>
  </si>
  <si>
    <r>
      <rPr>
        <b/>
        <sz val="11"/>
        <rFont val="Times New Roman"/>
        <family val="1"/>
      </rPr>
      <t>TS. Nguyễn Phú Hà</t>
    </r>
    <r>
      <rPr>
        <sz val="11"/>
        <rFont val="Times New Roman"/>
        <family val="1"/>
      </rPr>
      <t xml:space="preserve">
TS. Đinh Thị Thanh Vân</t>
    </r>
  </si>
  <si>
    <t>0903541976
0904641686</t>
  </si>
  <si>
    <r>
      <rPr>
        <b/>
        <sz val="11"/>
        <rFont val="Times New Roman"/>
        <family val="1"/>
      </rPr>
      <t>ThS. Nguyễn Thị Hải Hà</t>
    </r>
    <r>
      <rPr>
        <sz val="11"/>
        <rFont val="Times New Roman"/>
        <family val="1"/>
      </rPr>
      <t xml:space="preserve">
TS. Trịnh Thị Phan Lan</t>
    </r>
  </si>
  <si>
    <t>0983661749
0919962299</t>
  </si>
  <si>
    <t>haphong7980@yahoo.com
lantp80@yahoo.com</t>
  </si>
  <si>
    <r>
      <rPr>
        <b/>
        <sz val="11"/>
        <rFont val="Times New Roman"/>
        <family val="1"/>
      </rPr>
      <t>ThS. Hồ Anh Khoa</t>
    </r>
    <r>
      <rPr>
        <sz val="11"/>
        <rFont val="Times New Roman"/>
        <family val="1"/>
      </rPr>
      <t xml:space="preserve">
ThS. Nguyễn Thị Thúy Anh</t>
    </r>
  </si>
  <si>
    <t>Công ty Pháp luật Tài chính - Ngân hàng BASICO</t>
  </si>
  <si>
    <t>0938086662</t>
  </si>
  <si>
    <r>
      <rPr>
        <b/>
        <sz val="11"/>
        <rFont val="Times New Roman"/>
        <family val="1"/>
      </rPr>
      <t>ThS Nguyễn Quốc  Việt</t>
    </r>
    <r>
      <rPr>
        <sz val="11"/>
        <rFont val="Times New Roman"/>
        <family val="1"/>
      </rPr>
      <t xml:space="preserve">
ThS. Nguyễn Tiến Thành</t>
    </r>
  </si>
  <si>
    <t>0915080977
0935216886</t>
  </si>
  <si>
    <t>tienthanh_n@yahoo.com
ngqviet@vnu.edu.vn</t>
  </si>
  <si>
    <t>0936305681
01258847676
0912807187</t>
  </si>
  <si>
    <t>anhttv@yahoo.com
nguyenhieudhqg@gmail.com</t>
  </si>
  <si>
    <t>0983661749
01258847676</t>
  </si>
  <si>
    <t>haphong7980@yahoo.com
anhttv@yahoo.com</t>
  </si>
  <si>
    <t>haphong7980@yahoo.com
kieuoanh@gmail.com</t>
  </si>
  <si>
    <t>0986140989
0901125777</t>
  </si>
  <si>
    <t>haintt79@gmai.com
nht0308@gmail.com</t>
  </si>
  <si>
    <t>Khoa Kế toán - Kiểm toán</t>
  </si>
  <si>
    <t>0988797510
0901125777</t>
  </si>
  <si>
    <t>lotustkc2002@yahoo.com
nht0308@gmail.com</t>
  </si>
  <si>
    <t>0945259150
0936362336</t>
  </si>
  <si>
    <t>quangngocpham@rocketmail.com
khieu1001@gmail.com</t>
  </si>
  <si>
    <t>haphong7980@yahoo.com
phuongdung2311@gmail.com</t>
  </si>
  <si>
    <r>
      <rPr>
        <b/>
        <sz val="11"/>
        <rFont val="Times New Roman"/>
        <family val="1"/>
      </rPr>
      <t>ThS. Nguyễn Thị Hải Hà</t>
    </r>
    <r>
      <rPr>
        <sz val="11"/>
        <rFont val="Times New Roman"/>
        <family val="1"/>
      </rPr>
      <t xml:space="preserve">
TS. Đỗ Kiều Oanh</t>
    </r>
  </si>
  <si>
    <r>
      <rPr>
        <b/>
        <sz val="11"/>
        <rFont val="Times New Roman"/>
        <family val="1"/>
      </rPr>
      <t>TS. Nguyễn Thị Thanh Hải</t>
    </r>
    <r>
      <rPr>
        <sz val="11"/>
        <rFont val="Times New Roman"/>
        <family val="1"/>
      </rPr>
      <t xml:space="preserve">
ThS. Nguyễn Hoàng Thái</t>
    </r>
  </si>
  <si>
    <r>
      <rPr>
        <b/>
        <sz val="11"/>
        <rFont val="Times New Roman"/>
        <family val="1"/>
      </rPr>
      <t>TS. Nguyễn Thị Hương Liên</t>
    </r>
    <r>
      <rPr>
        <sz val="11"/>
        <rFont val="Times New Roman"/>
        <family val="1"/>
      </rPr>
      <t xml:space="preserve">
Ths. Nguyễn Hoàng Thái</t>
    </r>
  </si>
  <si>
    <r>
      <rPr>
        <b/>
        <sz val="11"/>
        <rFont val="Times New Roman"/>
        <family val="1"/>
      </rPr>
      <t>ThS. Phạm Ngọc Quang</t>
    </r>
    <r>
      <rPr>
        <sz val="11"/>
        <rFont val="Times New Roman"/>
        <family val="1"/>
      </rPr>
      <t xml:space="preserve">
ThS. Khiếu Hữu Bình</t>
    </r>
  </si>
  <si>
    <r>
      <rPr>
        <b/>
        <sz val="11"/>
        <rFont val="Times New Roman"/>
        <family val="1"/>
      </rPr>
      <t>ThS. Nguyễn Thị Hải Hà</t>
    </r>
    <r>
      <rPr>
        <sz val="11"/>
        <rFont val="Times New Roman"/>
        <family val="1"/>
      </rPr>
      <t xml:space="preserve">
TS. Nguyễn Thị Phương Dung</t>
    </r>
  </si>
  <si>
    <t>tuyetiet@gmail.com
vinhha78@gmail.com</t>
  </si>
  <si>
    <t>phuha@vnu.edu.vn
vandtt@vnu.edu.vn</t>
  </si>
  <si>
    <t>khoa.ha@basico.com.vn
anh.ntt@basico.com.vn</t>
  </si>
  <si>
    <t>01667441701</t>
  </si>
  <si>
    <t>0945621475</t>
  </si>
  <si>
    <t>0912474896
0983600201</t>
  </si>
  <si>
    <t>0902171049
0985545569</t>
  </si>
  <si>
    <t>0912464494</t>
  </si>
  <si>
    <t>0983661749
0913091355</t>
  </si>
  <si>
    <t>0916593668</t>
  </si>
  <si>
    <t>0916593668
0983600201</t>
  </si>
  <si>
    <t>0983661749
0902171016</t>
  </si>
  <si>
    <r>
      <rPr>
        <b/>
        <sz val="11"/>
        <rFont val="Times New Roman"/>
        <family val="1"/>
      </rPr>
      <t>ThS. Đàm Thị Tuyết</t>
    </r>
    <r>
      <rPr>
        <sz val="11"/>
        <rFont val="Times New Roman"/>
        <family val="1"/>
      </rPr>
      <t xml:space="preserve">
ThS. Nguyễn Thị Vĩnh Hà</t>
    </r>
  </si>
  <si>
    <r>
      <rPr>
        <b/>
        <sz val="11"/>
        <rFont val="Times New Roman"/>
        <family val="1"/>
      </rPr>
      <t>Nguyễn Thị Hải Hà</t>
    </r>
    <r>
      <rPr>
        <sz val="11"/>
        <rFont val="Times New Roman"/>
        <family val="1"/>
      </rPr>
      <t xml:space="preserve">
Trần Thị Vân Anh</t>
    </r>
  </si>
  <si>
    <t>TS. Đỗ Xuân Trường</t>
  </si>
  <si>
    <t>0904100909</t>
  </si>
  <si>
    <t>truongdxuan@gmail.com</t>
  </si>
  <si>
    <t>TT Dự báo và Phát triền Nguồn nhân lực - ĐHQGHN</t>
  </si>
  <si>
    <t>0915175288</t>
  </si>
  <si>
    <t>hoabtp1983@gmail.com</t>
  </si>
  <si>
    <r>
      <rPr>
        <b/>
        <sz val="11"/>
        <rFont val="Times New Roman"/>
        <family val="1"/>
      </rPr>
      <t>ThS Bùi Thị Phương Hoa</t>
    </r>
    <r>
      <rPr>
        <sz val="11"/>
        <rFont val="Times New Roman"/>
        <family val="1"/>
      </rPr>
      <t xml:space="preserve">
TS. Hồ Chí Dũng</t>
    </r>
  </si>
  <si>
    <t>TS. Nguyễn Phương Mai</t>
  </si>
  <si>
    <t>mainp@vnu.edu.vn</t>
  </si>
  <si>
    <t>Viện Quản trị kinh doanh</t>
  </si>
  <si>
    <t>0975642451</t>
  </si>
  <si>
    <t>0911043459</t>
  </si>
  <si>
    <t>ngatp@vnu.edu.vn</t>
  </si>
  <si>
    <t>TS. Nguyễn Thị Phi Nga</t>
  </si>
  <si>
    <t>Trường ĐH Công nghiệp Hà Nội
Viện Quản trị kinh doanh</t>
  </si>
  <si>
    <t xml:space="preserve">TS. Phạm Vũ Thắng                    </t>
  </si>
  <si>
    <r>
      <rPr>
        <b/>
        <sz val="11"/>
        <rFont val="Times New Roman"/>
        <family val="1"/>
      </rPr>
      <t>PGS. TS Nguyễn Văn Hiệu</t>
    </r>
    <r>
      <rPr>
        <sz val="11"/>
        <rFont val="Times New Roman"/>
        <family val="1"/>
      </rPr>
      <t xml:space="preserve">
TS Trần Thị Vân Anh
Th.S Lê Thị Phương Thảo</t>
    </r>
  </si>
  <si>
    <r>
      <rPr>
        <b/>
        <sz val="11"/>
        <rFont val="Times New Roman"/>
        <family val="1"/>
      </rPr>
      <t xml:space="preserve">TS. Nguyễn Thị Phi Nga
TS. </t>
    </r>
    <r>
      <rPr>
        <sz val="11"/>
        <rFont val="Times New Roman"/>
        <family val="1"/>
      </rPr>
      <t>Nguyễn Thu Hà</t>
    </r>
  </si>
  <si>
    <r>
      <rPr>
        <b/>
        <sz val="11"/>
        <rFont val="Times New Roman"/>
        <family val="1"/>
      </rPr>
      <t>TS. Trần Quang Tuyến</t>
    </r>
    <r>
      <rPr>
        <sz val="11"/>
        <rFont val="Times New Roman"/>
        <family val="1"/>
      </rPr>
      <t xml:space="preserve">
TS. Lê Thị Hồng Điệp</t>
    </r>
  </si>
  <si>
    <r>
      <rPr>
        <b/>
        <sz val="11"/>
        <rFont val="Times New Roman"/>
        <family val="1"/>
      </rPr>
      <t>PGS.TS. Đinh Văn Thông</t>
    </r>
    <r>
      <rPr>
        <sz val="11"/>
        <rFont val="Times New Roman"/>
        <family val="1"/>
      </rPr>
      <t xml:space="preserve">
TS. Lê Thị Hồng Điệp</t>
    </r>
  </si>
  <si>
    <t>Trường ĐH Khoa học Xã hội và Nhân văn</t>
  </si>
  <si>
    <t>0985865688</t>
  </si>
  <si>
    <t>dieu.ussh.@gmail.com</t>
  </si>
  <si>
    <t>TS. Trần Thị Điểu</t>
  </si>
  <si>
    <t>0979907586</t>
  </si>
  <si>
    <t xml:space="preserve">thangcthk53@yahoo.com </t>
  </si>
  <si>
    <t>01239509868</t>
  </si>
  <si>
    <t xml:space="preserve">ruybangtim@gmail.com </t>
  </si>
  <si>
    <t>ThS. Nguyễn Văn Thắng</t>
  </si>
  <si>
    <t>ThS. Nguyễn Thị Kim Hoa</t>
  </si>
  <si>
    <t>0936668385</t>
  </si>
  <si>
    <t>mailinh232000@yahoo.co.uk</t>
  </si>
  <si>
    <t>TS. Mai Linh</t>
  </si>
  <si>
    <t>Phụ lục 01</t>
  </si>
  <si>
    <t>Giao dịch thương mại quốc tế***</t>
  </si>
  <si>
    <t>FIB2004</t>
  </si>
  <si>
    <r>
      <t xml:space="preserve">ThS. Vũ Thanh Hương              
</t>
    </r>
    <r>
      <rPr>
        <sz val="11"/>
        <rFont val="Times New Roman"/>
        <family val="1"/>
      </rPr>
      <t>ThS. Nguyễn Thị Minh Phương</t>
    </r>
  </si>
  <si>
    <t>0977917656
01232032009</t>
  </si>
  <si>
    <t>huongvt@vnu.edu.vn  phuongntm.ueb@vnu.edu.vn</t>
  </si>
  <si>
    <t>INE4002 2</t>
  </si>
  <si>
    <t>PEC3037</t>
  </si>
  <si>
    <t xml:space="preserve">                                                                                                                                                       </t>
  </si>
  <si>
    <t>508E4</t>
  </si>
  <si>
    <t>508E4 (chuyển GĐ)</t>
  </si>
  <si>
    <t>Số lượng SV đăng ký sau mở cổng Hệ thống lần 1</t>
  </si>
  <si>
    <t>INE1150 4</t>
  </si>
  <si>
    <t>9-12</t>
  </si>
  <si>
    <t>BSA1054 9</t>
  </si>
  <si>
    <t>5-6</t>
  </si>
  <si>
    <t>CLC4</t>
  </si>
  <si>
    <t>Hủy sau khi đăng ký HP lần 1</t>
  </si>
  <si>
    <t>Hủy sau khi đăng ký HP lần 2</t>
  </si>
  <si>
    <t>Sĩ số sau khi ĐKHP lần 2 trên Hệ thống</t>
  </si>
  <si>
    <t>Danh sách gồm 48 lớp học phần.</t>
  </si>
  <si>
    <t>Thay thành HP  Kinh tế phát triển</t>
  </si>
  <si>
    <t>DANH SÁCH HỦY LỚP HỌC PHẦN HỆ ĐẠI HỌC CHÍNH QUY HỌC KỲ I NĂM HỌC 2017-2018</t>
  </si>
  <si>
    <t>Phụ lục 3</t>
  </si>
  <si>
    <r>
      <t xml:space="preserve"> </t>
    </r>
    <r>
      <rPr>
        <i/>
        <sz val="16"/>
        <rFont val="Times New Roman"/>
        <family val="1"/>
      </rPr>
      <t>(Kèm theo Thông báo số  2245 /TB-ĐHKT ngày  18 tháng 8 năm 2017)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</si>
</sst>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8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sz val="9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10"/>
      <name val="Times New Roman"/>
      <family val="1"/>
    </font>
    <font>
      <b/>
      <sz val="12"/>
      <color indexed="17"/>
      <name val="Times New Roman"/>
      <family val="1"/>
    </font>
    <font>
      <b/>
      <sz val="14"/>
      <color indexed="17"/>
      <name val="Times New Roman"/>
      <family val="1"/>
    </font>
    <font>
      <b/>
      <sz val="13"/>
      <color indexed="17"/>
      <name val="Times New Roman"/>
      <family val="1"/>
    </font>
    <font>
      <b/>
      <sz val="10"/>
      <color indexed="17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3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6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sz val="9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4"/>
      <color rgb="FFFF0000"/>
      <name val="Times New Roman"/>
      <family val="1"/>
    </font>
    <font>
      <sz val="11"/>
      <color rgb="FFFF0000"/>
      <name val="Times New Roman"/>
      <family val="1"/>
    </font>
    <font>
      <b/>
      <sz val="12"/>
      <color rgb="FF00B050"/>
      <name val="Times New Roman"/>
      <family val="1"/>
    </font>
    <font>
      <b/>
      <sz val="14"/>
      <color rgb="FF00B050"/>
      <name val="Times New Roman"/>
      <family val="1"/>
    </font>
    <font>
      <b/>
      <sz val="13"/>
      <color rgb="FF00B050"/>
      <name val="Times New Roman"/>
      <family val="1"/>
    </font>
    <font>
      <b/>
      <sz val="10"/>
      <color rgb="FF00B050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Times New Roman"/>
      <family val="1"/>
    </font>
    <font>
      <sz val="13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/>
    </xf>
    <xf numFmtId="49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71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49" fontId="1" fillId="33" borderId="0" xfId="0" applyNumberFormat="1" applyFont="1" applyFill="1" applyAlignment="1">
      <alignment horizontal="left"/>
    </xf>
    <xf numFmtId="0" fontId="71" fillId="33" borderId="0" xfId="0" applyFont="1" applyFill="1" applyBorder="1" applyAlignment="1">
      <alignment horizontal="center" wrapText="1"/>
    </xf>
    <xf numFmtId="0" fontId="71" fillId="33" borderId="0" xfId="0" applyFont="1" applyFill="1" applyBorder="1" applyAlignment="1" quotePrefix="1">
      <alignment horizontal="center" wrapText="1"/>
    </xf>
    <xf numFmtId="0" fontId="71" fillId="33" borderId="0" xfId="0" applyFont="1" applyFill="1" applyBorder="1" applyAlignment="1">
      <alignment horizontal="left" wrapText="1"/>
    </xf>
    <xf numFmtId="49" fontId="71" fillId="33" borderId="0" xfId="0" applyNumberFormat="1" applyFont="1" applyFill="1" applyBorder="1" applyAlignment="1">
      <alignment horizontal="left" wrapText="1"/>
    </xf>
    <xf numFmtId="49" fontId="71" fillId="33" borderId="0" xfId="0" applyNumberFormat="1" applyFont="1" applyFill="1" applyBorder="1" applyAlignment="1" quotePrefix="1">
      <alignment horizontal="left"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 quotePrefix="1">
      <alignment horizontal="center" wrapText="1"/>
    </xf>
    <xf numFmtId="0" fontId="5" fillId="33" borderId="10" xfId="0" applyFont="1" applyFill="1" applyBorder="1" applyAlignment="1">
      <alignment horizontal="left" wrapText="1"/>
    </xf>
    <xf numFmtId="49" fontId="5" fillId="33" borderId="10" xfId="0" applyNumberFormat="1" applyFont="1" applyFill="1" applyBorder="1" applyAlignment="1">
      <alignment horizontal="left" wrapText="1"/>
    </xf>
    <xf numFmtId="49" fontId="5" fillId="33" borderId="10" xfId="0" applyNumberFormat="1" applyFont="1" applyFill="1" applyBorder="1" applyAlignment="1" quotePrefix="1">
      <alignment horizontal="left" wrapText="1"/>
    </xf>
    <xf numFmtId="0" fontId="11" fillId="33" borderId="10" xfId="0" applyFont="1" applyFill="1" applyBorder="1" applyAlignment="1">
      <alignment horizontal="center" wrapText="1"/>
    </xf>
    <xf numFmtId="0" fontId="11" fillId="33" borderId="10" xfId="0" applyFont="1" applyFill="1" applyBorder="1" applyAlignment="1" quotePrefix="1">
      <alignment horizontal="center" wrapText="1"/>
    </xf>
    <xf numFmtId="0" fontId="5" fillId="33" borderId="0" xfId="0" applyFont="1" applyFill="1" applyAlignment="1">
      <alignment wrapText="1"/>
    </xf>
    <xf numFmtId="0" fontId="72" fillId="33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1" fillId="33" borderId="0" xfId="0" applyFont="1" applyFill="1" applyAlignment="1">
      <alignment/>
    </xf>
    <xf numFmtId="49" fontId="11" fillId="33" borderId="0" xfId="0" applyNumberFormat="1" applyFont="1" applyFill="1" applyAlignment="1">
      <alignment horizontal="center"/>
    </xf>
    <xf numFmtId="49" fontId="11" fillId="33" borderId="0" xfId="0" applyNumberFormat="1" applyFont="1" applyFill="1" applyAlignment="1">
      <alignment horizontal="left"/>
    </xf>
    <xf numFmtId="0" fontId="73" fillId="33" borderId="0" xfId="0" applyFont="1" applyFill="1" applyBorder="1" applyAlignment="1">
      <alignment horizont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74" fillId="33" borderId="10" xfId="0" applyFont="1" applyFill="1" applyBorder="1" applyAlignment="1">
      <alignment horizontal="center" wrapText="1"/>
    </xf>
    <xf numFmtId="0" fontId="75" fillId="33" borderId="0" xfId="0" applyFont="1" applyFill="1" applyBorder="1" applyAlignment="1">
      <alignment horizontal="center" wrapText="1"/>
    </xf>
    <xf numFmtId="11" fontId="5" fillId="33" borderId="10" xfId="0" applyNumberFormat="1" applyFont="1" applyFill="1" applyBorder="1" applyAlignment="1" quotePrefix="1">
      <alignment horizontal="center" wrapText="1"/>
    </xf>
    <xf numFmtId="0" fontId="6" fillId="10" borderId="10" xfId="0" applyFont="1" applyFill="1" applyBorder="1" applyAlignment="1">
      <alignment horizontal="center" vertical="center" wrapText="1"/>
    </xf>
    <xf numFmtId="0" fontId="75" fillId="10" borderId="10" xfId="0" applyFont="1" applyFill="1" applyBorder="1" applyAlignment="1">
      <alignment horizontal="center" vertical="center" wrapText="1"/>
    </xf>
    <xf numFmtId="49" fontId="6" fillId="10" borderId="10" xfId="0" applyNumberFormat="1" applyFont="1" applyFill="1" applyBorder="1" applyAlignment="1">
      <alignment horizontal="center" vertical="center" wrapText="1"/>
    </xf>
    <xf numFmtId="49" fontId="8" fillId="10" borderId="10" xfId="0" applyNumberFormat="1" applyFont="1" applyFill="1" applyBorder="1" applyAlignment="1">
      <alignment horizontal="center" vertical="center" wrapText="1"/>
    </xf>
    <xf numFmtId="0" fontId="2" fillId="10" borderId="0" xfId="0" applyFont="1" applyFill="1" applyAlignment="1">
      <alignment horizontal="center" vertical="center" wrapText="1"/>
    </xf>
    <xf numFmtId="49" fontId="5" fillId="33" borderId="10" xfId="53" applyNumberFormat="1" applyFont="1" applyFill="1" applyBorder="1" applyAlignment="1" applyProtection="1" quotePrefix="1">
      <alignment horizontal="left" wrapText="1"/>
      <protection/>
    </xf>
    <xf numFmtId="0" fontId="10" fillId="33" borderId="10" xfId="0" applyFont="1" applyFill="1" applyBorder="1" applyAlignment="1">
      <alignment horizontal="left" wrapText="1"/>
    </xf>
    <xf numFmtId="49" fontId="5" fillId="33" borderId="10" xfId="0" applyNumberFormat="1" applyFont="1" applyFill="1" applyBorder="1" applyAlignment="1" quotePrefix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0" fontId="11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49" fontId="3" fillId="33" borderId="0" xfId="0" applyNumberFormat="1" applyFont="1" applyFill="1" applyAlignment="1">
      <alignment horizontal="right"/>
    </xf>
    <xf numFmtId="0" fontId="12" fillId="33" borderId="0" xfId="0" applyFont="1" applyFill="1" applyAlignment="1">
      <alignment horizontal="center"/>
    </xf>
    <xf numFmtId="0" fontId="76" fillId="33" borderId="0" xfId="0" applyFont="1" applyFill="1" applyAlignment="1">
      <alignment horizontal="center"/>
    </xf>
    <xf numFmtId="0" fontId="12" fillId="33" borderId="0" xfId="0" applyFont="1" applyFill="1" applyAlignment="1">
      <alignment horizontal="left"/>
    </xf>
    <xf numFmtId="0" fontId="1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77" fillId="33" borderId="10" xfId="0" applyFont="1" applyFill="1" applyBorder="1" applyAlignment="1">
      <alignment horizontal="center" wrapText="1"/>
    </xf>
    <xf numFmtId="0" fontId="77" fillId="33" borderId="10" xfId="0" applyFont="1" applyFill="1" applyBorder="1" applyAlignment="1" quotePrefix="1">
      <alignment horizontal="center" wrapText="1"/>
    </xf>
    <xf numFmtId="0" fontId="78" fillId="33" borderId="0" xfId="0" applyFont="1" applyFill="1" applyAlignment="1">
      <alignment horizontal="center"/>
    </xf>
    <xf numFmtId="0" fontId="79" fillId="33" borderId="0" xfId="0" applyFont="1" applyFill="1" applyAlignment="1">
      <alignment horizontal="center"/>
    </xf>
    <xf numFmtId="0" fontId="79" fillId="33" borderId="0" xfId="0" applyFont="1" applyFill="1" applyAlignment="1">
      <alignment/>
    </xf>
    <xf numFmtId="0" fontId="80" fillId="33" borderId="0" xfId="0" applyFont="1" applyFill="1" applyAlignment="1">
      <alignment/>
    </xf>
    <xf numFmtId="0" fontId="81" fillId="10" borderId="10" xfId="0" applyFont="1" applyFill="1" applyBorder="1" applyAlignment="1">
      <alignment horizontal="center" vertical="center" wrapText="1"/>
    </xf>
    <xf numFmtId="0" fontId="81" fillId="33" borderId="0" xfId="0" applyFont="1" applyFill="1" applyBorder="1" applyAlignment="1">
      <alignment horizontal="center" wrapText="1"/>
    </xf>
    <xf numFmtId="0" fontId="77" fillId="33" borderId="0" xfId="0" applyFont="1" applyFill="1" applyAlignment="1">
      <alignment wrapText="1"/>
    </xf>
    <xf numFmtId="0" fontId="82" fillId="33" borderId="0" xfId="0" applyFont="1" applyFill="1" applyAlignment="1">
      <alignment/>
    </xf>
    <xf numFmtId="0" fontId="83" fillId="33" borderId="0" xfId="0" applyFont="1" applyFill="1" applyAlignment="1">
      <alignment/>
    </xf>
    <xf numFmtId="0" fontId="72" fillId="10" borderId="0" xfId="0" applyFont="1" applyFill="1" applyAlignment="1">
      <alignment horizontal="center" vertical="center" wrapText="1"/>
    </xf>
    <xf numFmtId="0" fontId="84" fillId="33" borderId="0" xfId="0" applyFont="1" applyFill="1" applyAlignment="1">
      <alignment wrapText="1"/>
    </xf>
    <xf numFmtId="0" fontId="84" fillId="33" borderId="0" xfId="0" applyFont="1" applyFill="1" applyAlignment="1">
      <alignment horizontal="center"/>
    </xf>
    <xf numFmtId="0" fontId="83" fillId="33" borderId="0" xfId="0" applyFont="1" applyFill="1" applyAlignment="1">
      <alignment horizontal="center"/>
    </xf>
    <xf numFmtId="0" fontId="84" fillId="33" borderId="10" xfId="0" applyFont="1" applyFill="1" applyBorder="1" applyAlignment="1">
      <alignment horizontal="center" wrapText="1"/>
    </xf>
    <xf numFmtId="0" fontId="84" fillId="33" borderId="0" xfId="0" applyFont="1" applyFill="1" applyBorder="1" applyAlignment="1">
      <alignment horizontal="center" wrapText="1"/>
    </xf>
    <xf numFmtId="0" fontId="85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86" fillId="33" borderId="0" xfId="0" applyFont="1" applyFill="1" applyBorder="1" applyAlignment="1">
      <alignment horizontal="left" wrapText="1"/>
    </xf>
    <xf numFmtId="0" fontId="11" fillId="10" borderId="10" xfId="0" applyFont="1" applyFill="1" applyBorder="1" applyAlignment="1">
      <alignment horizontal="center" vertical="center" wrapText="1"/>
    </xf>
    <xf numFmtId="0" fontId="87" fillId="33" borderId="0" xfId="0" applyFont="1" applyFill="1" applyAlignment="1">
      <alignment/>
    </xf>
    <xf numFmtId="0" fontId="13" fillId="33" borderId="0" xfId="0" applyFont="1" applyFill="1" applyAlignment="1">
      <alignment/>
    </xf>
    <xf numFmtId="49" fontId="75" fillId="10" borderId="10" xfId="0" applyNumberFormat="1" applyFont="1" applyFill="1" applyBorder="1" applyAlignment="1">
      <alignment horizontal="center" vertical="center" wrapText="1"/>
    </xf>
    <xf numFmtId="0" fontId="83" fillId="33" borderId="10" xfId="0" applyFont="1" applyFill="1" applyBorder="1" applyAlignment="1">
      <alignment horizontal="center"/>
    </xf>
    <xf numFmtId="0" fontId="87" fillId="33" borderId="0" xfId="0" applyFont="1" applyFill="1" applyAlignment="1">
      <alignment horizontal="center" vertical="center" wrapText="1"/>
    </xf>
    <xf numFmtId="0" fontId="14" fillId="33" borderId="0" xfId="0" applyFont="1" applyFill="1" applyAlignment="1">
      <alignment horizontal="center" vertical="center" wrapText="1"/>
    </xf>
    <xf numFmtId="0" fontId="1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7" fillId="33" borderId="0" xfId="0" applyFont="1" applyFill="1" applyAlignment="1">
      <alignment horizontal="center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10" xfId="54"/>
    <cellStyle name="Hyperlink 2" xfId="55"/>
    <cellStyle name="Hyperlink 3" xfId="56"/>
    <cellStyle name="Hyperlink 4" xfId="57"/>
    <cellStyle name="Hyperlink 5" xfId="58"/>
    <cellStyle name="Hyperlink 6" xfId="59"/>
    <cellStyle name="Hyperlink 7" xfId="60"/>
    <cellStyle name="Hyperlink 8" xfId="61"/>
    <cellStyle name="Hyperlink 9" xfId="62"/>
    <cellStyle name="Input" xfId="63"/>
    <cellStyle name="Linked Cell" xfId="64"/>
    <cellStyle name="Neutral" xfId="65"/>
    <cellStyle name="Normal 10" xfId="66"/>
    <cellStyle name="Normal 11" xfId="67"/>
    <cellStyle name="Normal 12" xfId="68"/>
    <cellStyle name="Normal 2" xfId="69"/>
    <cellStyle name="Normal 3" xfId="70"/>
    <cellStyle name="Normal 4" xfId="71"/>
    <cellStyle name="Normal 5" xfId="72"/>
    <cellStyle name="Normal 6" xfId="73"/>
    <cellStyle name="Normal 7" xfId="74"/>
    <cellStyle name="Normal 8" xfId="75"/>
    <cellStyle name="Normal 9" xfId="76"/>
    <cellStyle name="Note" xfId="77"/>
    <cellStyle name="Output" xfId="78"/>
    <cellStyle name="Percent" xfId="79"/>
    <cellStyle name="Title" xfId="80"/>
    <cellStyle name="Total" xfId="81"/>
    <cellStyle name="Warning Text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3</xdr:row>
      <xdr:rowOff>28575</xdr:rowOff>
    </xdr:from>
    <xdr:to>
      <xdr:col>1</xdr:col>
      <xdr:colOff>1828800</xdr:colOff>
      <xdr:row>3</xdr:row>
      <xdr:rowOff>28575</xdr:rowOff>
    </xdr:to>
    <xdr:sp>
      <xdr:nvSpPr>
        <xdr:cNvPr id="1" name="Line 1"/>
        <xdr:cNvSpPr>
          <a:spLocks/>
        </xdr:cNvSpPr>
      </xdr:nvSpPr>
      <xdr:spPr>
        <a:xfrm>
          <a:off x="752475" y="7715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933450</xdr:colOff>
      <xdr:row>3</xdr:row>
      <xdr:rowOff>28575</xdr:rowOff>
    </xdr:from>
    <xdr:to>
      <xdr:col>26</xdr:col>
      <xdr:colOff>971550</xdr:colOff>
      <xdr:row>3</xdr:row>
      <xdr:rowOff>28575</xdr:rowOff>
    </xdr:to>
    <xdr:sp>
      <xdr:nvSpPr>
        <xdr:cNvPr id="2" name="Straight Connector 2"/>
        <xdr:cNvSpPr>
          <a:spLocks/>
        </xdr:cNvSpPr>
      </xdr:nvSpPr>
      <xdr:spPr>
        <a:xfrm>
          <a:off x="10420350" y="77152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eb.edu.vn/Sub/13/Uploads/file/diepmtcn@gmail.com/2010/12/06/46,%2054,%2064_%C4%90%E1%BA%B6C%20T%E1%BA%A2%20M%C3%94N%20H%E1%BB%8CC%20%C4%90%E1%BA%A6U%20T%C6%AF%20QU%E1%BB%90C%20T%E1%BA%BE.doc" TargetMode="External" /><Relationship Id="rId2" Type="http://schemas.openxmlformats.org/officeDocument/2006/relationships/hyperlink" Target="mailto:tonld@vnu.edu.vn" TargetMode="External" /><Relationship Id="rId3" Type="http://schemas.openxmlformats.org/officeDocument/2006/relationships/hyperlink" Target="mailto:quynhhoa84@gmail.com" TargetMode="External" /><Relationship Id="rId4" Type="http://schemas.openxmlformats.org/officeDocument/2006/relationships/hyperlink" Target="mailto:phithulan@yahoo.com" TargetMode="External" /><Relationship Id="rId5" Type="http://schemas.openxmlformats.org/officeDocument/2006/relationships/hyperlink" Target="mailto:thangpv@vnu.edu.vn" TargetMode="External" /><Relationship Id="rId6" Type="http://schemas.openxmlformats.org/officeDocument/2006/relationships/hyperlink" Target="mailto:hoihv@vnu.edu.vn" TargetMode="External" /><Relationship Id="rId7" Type="http://schemas.openxmlformats.org/officeDocument/2006/relationships/hyperlink" Target="mailto:nhungnc@vnu.edu.vn" TargetMode="External" /><Relationship Id="rId8" Type="http://schemas.openxmlformats.org/officeDocument/2006/relationships/hyperlink" Target="mailto:phuha@vnu.edu.vn" TargetMode="External" /><Relationship Id="rId9" Type="http://schemas.openxmlformats.org/officeDocument/2006/relationships/hyperlink" Target="mailto:khoa.ha@basico.com.vn/anh.ntt@basico.com.vn" TargetMode="External" /><Relationship Id="rId10" Type="http://schemas.openxmlformats.org/officeDocument/2006/relationships/hyperlink" Target="mailto:haphong7980@yahoo.com" TargetMode="Externa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0"/>
  <sheetViews>
    <sheetView tabSelected="1" zoomScale="90" zoomScaleNormal="90" workbookViewId="0" topLeftCell="A1">
      <selection activeCell="W11" sqref="W11"/>
    </sheetView>
  </sheetViews>
  <sheetFormatPr defaultColWidth="9.140625" defaultRowHeight="19.5" customHeight="1"/>
  <cols>
    <col min="1" max="1" width="5.7109375" style="5" customWidth="1"/>
    <col min="2" max="2" width="39.57421875" style="3" customWidth="1"/>
    <col min="3" max="3" width="11.8515625" style="5" hidden="1" customWidth="1"/>
    <col min="4" max="4" width="14.140625" style="5" customWidth="1"/>
    <col min="5" max="5" width="5.28125" style="5" customWidth="1"/>
    <col min="6" max="6" width="11.57421875" style="5" hidden="1" customWidth="1"/>
    <col min="7" max="7" width="14.57421875" style="2" hidden="1" customWidth="1"/>
    <col min="8" max="8" width="5.7109375" style="5" hidden="1" customWidth="1"/>
    <col min="9" max="9" width="7.140625" style="23" hidden="1" customWidth="1"/>
    <col min="10" max="10" width="11.421875" style="33" hidden="1" customWidth="1"/>
    <col min="11" max="11" width="11.8515625" style="5" hidden="1" customWidth="1"/>
    <col min="12" max="14" width="7.28125" style="5" customWidth="1"/>
    <col min="15" max="15" width="17.00390625" style="5" customWidth="1"/>
    <col min="16" max="16" width="4.8515625" style="5" hidden="1" customWidth="1"/>
    <col min="17" max="17" width="5.28125" style="5" hidden="1" customWidth="1"/>
    <col min="18" max="18" width="11.140625" style="57" hidden="1" customWidth="1"/>
    <col min="19" max="19" width="7.140625" style="57" customWidth="1"/>
    <col min="20" max="20" width="10.00390625" style="32" hidden="1" customWidth="1"/>
    <col min="21" max="21" width="7.421875" style="32" hidden="1" customWidth="1"/>
    <col min="22" max="22" width="31.57421875" style="3" customWidth="1"/>
    <col min="23" max="23" width="30.421875" style="25" customWidth="1"/>
    <col min="24" max="24" width="11.57421875" style="8" hidden="1" customWidth="1"/>
    <col min="25" max="25" width="31.00390625" style="27" hidden="1" customWidth="1"/>
    <col min="26" max="26" width="16.00390625" style="33" hidden="1" customWidth="1"/>
    <col min="27" max="27" width="28.421875" style="68" customWidth="1"/>
    <col min="28" max="28" width="26.7109375" style="64" customWidth="1"/>
    <col min="29" max="223" width="9.140625" style="1" customWidth="1"/>
    <col min="224" max="224" width="6.00390625" style="1" customWidth="1"/>
    <col min="225" max="234" width="9.140625" style="1" customWidth="1"/>
    <col min="235" max="235" width="3.7109375" style="1" customWidth="1"/>
    <col min="236" max="16384" width="9.140625" style="1" customWidth="1"/>
  </cols>
  <sheetData>
    <row r="1" spans="10:27" ht="19.5" customHeight="1">
      <c r="J1" s="47"/>
      <c r="T1" s="46"/>
      <c r="U1" s="46"/>
      <c r="Y1" s="48" t="s">
        <v>369</v>
      </c>
      <c r="Z1" s="47"/>
      <c r="AA1" s="79" t="s">
        <v>392</v>
      </c>
    </row>
    <row r="2" spans="1:28" s="52" customFormat="1" ht="19.5" customHeight="1">
      <c r="A2" s="82" t="s">
        <v>102</v>
      </c>
      <c r="B2" s="82"/>
      <c r="C2" s="49"/>
      <c r="D2" s="49"/>
      <c r="E2" s="49"/>
      <c r="F2" s="49"/>
      <c r="G2" s="49"/>
      <c r="H2" s="49"/>
      <c r="I2" s="50"/>
      <c r="J2" s="49"/>
      <c r="K2" s="49"/>
      <c r="L2" s="49"/>
      <c r="M2" s="49"/>
      <c r="N2" s="49"/>
      <c r="O2" s="73"/>
      <c r="P2" s="49"/>
      <c r="Q2" s="49"/>
      <c r="R2" s="58"/>
      <c r="S2" s="58"/>
      <c r="T2" s="49"/>
      <c r="U2" s="49"/>
      <c r="V2" s="51"/>
      <c r="W2" s="54" t="s">
        <v>6</v>
      </c>
      <c r="X2" s="54"/>
      <c r="Y2" s="54"/>
      <c r="Z2" s="73"/>
      <c r="AA2" s="69"/>
      <c r="AB2" s="65"/>
    </row>
    <row r="3" spans="1:28" s="52" customFormat="1" ht="19.5" customHeight="1">
      <c r="A3" s="83" t="s">
        <v>5</v>
      </c>
      <c r="B3" s="83"/>
      <c r="C3" s="49"/>
      <c r="D3" s="49"/>
      <c r="E3" s="49"/>
      <c r="F3" s="49"/>
      <c r="G3" s="49"/>
      <c r="H3" s="49"/>
      <c r="I3" s="50"/>
      <c r="J3" s="49"/>
      <c r="K3" s="49"/>
      <c r="L3" s="53"/>
      <c r="M3" s="54"/>
      <c r="N3" s="54"/>
      <c r="O3" s="73"/>
      <c r="P3" s="54"/>
      <c r="Q3" s="54"/>
      <c r="R3" s="59"/>
      <c r="S3" s="59"/>
      <c r="T3" s="54"/>
      <c r="U3" s="54"/>
      <c r="V3" s="54"/>
      <c r="W3" s="83" t="s">
        <v>7</v>
      </c>
      <c r="X3" s="83"/>
      <c r="Y3" s="83"/>
      <c r="Z3" s="83"/>
      <c r="AA3" s="83"/>
      <c r="AB3" s="65"/>
    </row>
    <row r="4" spans="1:27" ht="19.5" customHeight="1">
      <c r="A4" s="1"/>
      <c r="B4" s="1"/>
      <c r="L4" s="31"/>
      <c r="M4" s="7"/>
      <c r="N4" s="7"/>
      <c r="P4" s="7"/>
      <c r="Q4" s="7"/>
      <c r="R4" s="60"/>
      <c r="S4" s="60"/>
      <c r="T4" s="7"/>
      <c r="U4" s="7"/>
      <c r="V4" s="7"/>
      <c r="W4" s="7"/>
      <c r="X4" s="1"/>
      <c r="Y4" s="7"/>
      <c r="Z4" s="7"/>
      <c r="AA4" s="72"/>
    </row>
    <row r="5" spans="21:27" ht="21" customHeight="1">
      <c r="U5" s="84"/>
      <c r="V5" s="84"/>
      <c r="W5" s="85"/>
      <c r="X5" s="84"/>
      <c r="Y5" s="84"/>
      <c r="Z5" s="84"/>
      <c r="AA5" s="86"/>
    </row>
    <row r="6" spans="1:28" s="77" customFormat="1" ht="24" customHeight="1">
      <c r="A6" s="80" t="s">
        <v>391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76"/>
    </row>
    <row r="7" spans="1:28" s="77" customFormat="1" ht="24" customHeight="1">
      <c r="A7" s="81" t="s">
        <v>393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76"/>
    </row>
    <row r="8" ht="21" customHeight="1"/>
    <row r="9" spans="1:29" s="41" customFormat="1" ht="76.5" customHeight="1">
      <c r="A9" s="37" t="s">
        <v>0</v>
      </c>
      <c r="B9" s="37" t="s">
        <v>130</v>
      </c>
      <c r="C9" s="37" t="s">
        <v>131</v>
      </c>
      <c r="D9" s="37" t="s">
        <v>132</v>
      </c>
      <c r="E9" s="37" t="s">
        <v>1</v>
      </c>
      <c r="F9" s="37" t="s">
        <v>2</v>
      </c>
      <c r="G9" s="37" t="s">
        <v>3</v>
      </c>
      <c r="H9" s="37" t="s">
        <v>4</v>
      </c>
      <c r="I9" s="38" t="s">
        <v>218</v>
      </c>
      <c r="J9" s="37" t="s">
        <v>125</v>
      </c>
      <c r="K9" s="37" t="s">
        <v>143</v>
      </c>
      <c r="L9" s="37" t="s">
        <v>9</v>
      </c>
      <c r="M9" s="37" t="s">
        <v>10</v>
      </c>
      <c r="N9" s="37" t="s">
        <v>11</v>
      </c>
      <c r="O9" s="75" t="s">
        <v>12</v>
      </c>
      <c r="P9" s="37" t="s">
        <v>13</v>
      </c>
      <c r="Q9" s="37" t="s">
        <v>14</v>
      </c>
      <c r="R9" s="61" t="s">
        <v>380</v>
      </c>
      <c r="S9" s="61" t="s">
        <v>388</v>
      </c>
      <c r="T9" s="37" t="s">
        <v>129</v>
      </c>
      <c r="U9" s="37" t="s">
        <v>45</v>
      </c>
      <c r="V9" s="37" t="s">
        <v>15</v>
      </c>
      <c r="W9" s="37" t="s">
        <v>16</v>
      </c>
      <c r="X9" s="39" t="s">
        <v>17</v>
      </c>
      <c r="Y9" s="39" t="s">
        <v>18</v>
      </c>
      <c r="Z9" s="40" t="s">
        <v>133</v>
      </c>
      <c r="AA9" s="78" t="s">
        <v>8</v>
      </c>
      <c r="AB9" s="66"/>
      <c r="AC9" s="41">
        <f>SUBTOTAL(9,AC10:AC57)</f>
        <v>48</v>
      </c>
    </row>
    <row r="10" spans="1:29" s="22" customFormat="1" ht="30" customHeight="1">
      <c r="A10" s="15">
        <v>1</v>
      </c>
      <c r="B10" s="14" t="s">
        <v>34</v>
      </c>
      <c r="C10" s="15" t="s">
        <v>35</v>
      </c>
      <c r="D10" s="15" t="s">
        <v>35</v>
      </c>
      <c r="E10" s="15">
        <v>3</v>
      </c>
      <c r="F10" s="15" t="s">
        <v>54</v>
      </c>
      <c r="G10" s="15" t="s">
        <v>33</v>
      </c>
      <c r="H10" s="15">
        <v>55</v>
      </c>
      <c r="I10" s="34">
        <v>1</v>
      </c>
      <c r="J10" s="24" t="s">
        <v>126</v>
      </c>
      <c r="K10" s="15"/>
      <c r="L10" s="15" t="s">
        <v>167</v>
      </c>
      <c r="M10" s="15">
        <v>2</v>
      </c>
      <c r="N10" s="16" t="s">
        <v>170</v>
      </c>
      <c r="O10" s="15" t="s">
        <v>176</v>
      </c>
      <c r="P10" s="16">
        <v>80</v>
      </c>
      <c r="Q10" s="15">
        <v>20</v>
      </c>
      <c r="R10" s="34">
        <v>5</v>
      </c>
      <c r="S10" s="34"/>
      <c r="T10" s="20"/>
      <c r="U10" s="21"/>
      <c r="V10" s="17" t="s">
        <v>354</v>
      </c>
      <c r="W10" s="17" t="s">
        <v>240</v>
      </c>
      <c r="X10" s="18" t="s">
        <v>327</v>
      </c>
      <c r="Y10" s="19" t="s">
        <v>233</v>
      </c>
      <c r="Z10" s="20" t="s">
        <v>118</v>
      </c>
      <c r="AA10" s="70" t="s">
        <v>386</v>
      </c>
      <c r="AB10" s="63"/>
      <c r="AC10" s="22">
        <v>1</v>
      </c>
    </row>
    <row r="11" spans="1:29" s="22" customFormat="1" ht="24.75" customHeight="1">
      <c r="A11" s="15">
        <v>2</v>
      </c>
      <c r="B11" s="14" t="s">
        <v>56</v>
      </c>
      <c r="C11" s="15" t="s">
        <v>55</v>
      </c>
      <c r="D11" s="15" t="s">
        <v>55</v>
      </c>
      <c r="E11" s="15">
        <v>3</v>
      </c>
      <c r="F11" s="15" t="s">
        <v>220</v>
      </c>
      <c r="G11" s="15" t="s">
        <v>221</v>
      </c>
      <c r="H11" s="15" t="s">
        <v>222</v>
      </c>
      <c r="I11" s="34">
        <v>1</v>
      </c>
      <c r="J11" s="24" t="s">
        <v>115</v>
      </c>
      <c r="K11" s="15" t="s">
        <v>49</v>
      </c>
      <c r="L11" s="15" t="s">
        <v>168</v>
      </c>
      <c r="M11" s="15">
        <v>5</v>
      </c>
      <c r="N11" s="16" t="s">
        <v>174</v>
      </c>
      <c r="O11" s="15" t="s">
        <v>178</v>
      </c>
      <c r="P11" s="16">
        <v>85</v>
      </c>
      <c r="Q11" s="15">
        <v>20</v>
      </c>
      <c r="R11" s="34">
        <v>4</v>
      </c>
      <c r="S11" s="34"/>
      <c r="T11" s="20"/>
      <c r="U11" s="21"/>
      <c r="V11" s="17" t="s">
        <v>259</v>
      </c>
      <c r="W11" s="17" t="s">
        <v>260</v>
      </c>
      <c r="X11" s="18" t="s">
        <v>261</v>
      </c>
      <c r="Y11" s="19" t="s">
        <v>262</v>
      </c>
      <c r="Z11" s="20" t="s">
        <v>120</v>
      </c>
      <c r="AA11" s="70" t="s">
        <v>386</v>
      </c>
      <c r="AB11" s="63"/>
      <c r="AC11" s="22">
        <v>1</v>
      </c>
    </row>
    <row r="12" spans="1:29" s="22" customFormat="1" ht="24.75" customHeight="1">
      <c r="A12" s="15">
        <v>3</v>
      </c>
      <c r="B12" s="14" t="s">
        <v>65</v>
      </c>
      <c r="C12" s="15" t="s">
        <v>67</v>
      </c>
      <c r="D12" s="15" t="s">
        <v>375</v>
      </c>
      <c r="E12" s="15">
        <v>3</v>
      </c>
      <c r="F12" s="15" t="s">
        <v>117</v>
      </c>
      <c r="G12" s="15" t="s">
        <v>223</v>
      </c>
      <c r="H12" s="15" t="s">
        <v>224</v>
      </c>
      <c r="I12" s="34">
        <v>2</v>
      </c>
      <c r="J12" s="24"/>
      <c r="K12" s="15" t="s">
        <v>30</v>
      </c>
      <c r="L12" s="15" t="s">
        <v>168</v>
      </c>
      <c r="M12" s="15">
        <v>6</v>
      </c>
      <c r="N12" s="16" t="s">
        <v>173</v>
      </c>
      <c r="O12" s="55" t="s">
        <v>184</v>
      </c>
      <c r="P12" s="16">
        <v>100</v>
      </c>
      <c r="Q12" s="15">
        <v>50</v>
      </c>
      <c r="R12" s="34">
        <v>8</v>
      </c>
      <c r="S12" s="34">
        <v>4</v>
      </c>
      <c r="T12" s="20" t="s">
        <v>134</v>
      </c>
      <c r="U12" s="21" t="s">
        <v>116</v>
      </c>
      <c r="V12" s="17" t="s">
        <v>351</v>
      </c>
      <c r="W12" s="14" t="s">
        <v>121</v>
      </c>
      <c r="X12" s="19" t="s">
        <v>270</v>
      </c>
      <c r="Y12" s="42" t="s">
        <v>271</v>
      </c>
      <c r="Z12" s="20" t="s">
        <v>121</v>
      </c>
      <c r="AA12" s="70" t="s">
        <v>387</v>
      </c>
      <c r="AB12" s="63"/>
      <c r="AC12" s="22">
        <v>1</v>
      </c>
    </row>
    <row r="13" spans="1:29" s="22" customFormat="1" ht="30" customHeight="1">
      <c r="A13" s="15">
        <v>4</v>
      </c>
      <c r="B13" s="14" t="s">
        <v>84</v>
      </c>
      <c r="C13" s="15" t="s">
        <v>83</v>
      </c>
      <c r="D13" s="15" t="s">
        <v>201</v>
      </c>
      <c r="E13" s="15">
        <v>3</v>
      </c>
      <c r="F13" s="15" t="s">
        <v>54</v>
      </c>
      <c r="G13" s="15" t="s">
        <v>36</v>
      </c>
      <c r="H13" s="15">
        <v>131</v>
      </c>
      <c r="I13" s="34">
        <v>2</v>
      </c>
      <c r="J13" s="24" t="s">
        <v>82</v>
      </c>
      <c r="K13" s="15" t="s">
        <v>23</v>
      </c>
      <c r="L13" s="15" t="s">
        <v>168</v>
      </c>
      <c r="M13" s="16">
        <v>2</v>
      </c>
      <c r="N13" s="16" t="s">
        <v>173</v>
      </c>
      <c r="O13" s="16" t="s">
        <v>181</v>
      </c>
      <c r="P13" s="15">
        <v>85</v>
      </c>
      <c r="Q13" s="15">
        <v>20</v>
      </c>
      <c r="R13" s="34">
        <v>13</v>
      </c>
      <c r="S13" s="34"/>
      <c r="T13" s="20"/>
      <c r="U13" s="21"/>
      <c r="V13" s="17" t="s">
        <v>292</v>
      </c>
      <c r="W13" s="17" t="s">
        <v>289</v>
      </c>
      <c r="X13" s="19" t="s">
        <v>290</v>
      </c>
      <c r="Y13" s="19" t="s">
        <v>291</v>
      </c>
      <c r="Z13" s="20" t="s">
        <v>123</v>
      </c>
      <c r="AA13" s="70" t="s">
        <v>386</v>
      </c>
      <c r="AB13" s="63"/>
      <c r="AC13" s="22">
        <v>1</v>
      </c>
    </row>
    <row r="14" spans="1:29" s="22" customFormat="1" ht="30" customHeight="1">
      <c r="A14" s="15">
        <v>5</v>
      </c>
      <c r="B14" s="14" t="s">
        <v>370</v>
      </c>
      <c r="C14" s="15" t="s">
        <v>219</v>
      </c>
      <c r="D14" s="15" t="s">
        <v>219</v>
      </c>
      <c r="E14" s="15">
        <v>3</v>
      </c>
      <c r="F14" s="15" t="s">
        <v>117</v>
      </c>
      <c r="G14" s="15" t="s">
        <v>72</v>
      </c>
      <c r="H14" s="15">
        <v>20</v>
      </c>
      <c r="I14" s="34">
        <v>1</v>
      </c>
      <c r="J14" s="24"/>
      <c r="K14" s="15" t="s">
        <v>142</v>
      </c>
      <c r="L14" s="15" t="s">
        <v>167</v>
      </c>
      <c r="M14" s="15">
        <v>6</v>
      </c>
      <c r="N14" s="16" t="s">
        <v>170</v>
      </c>
      <c r="O14" s="15" t="s">
        <v>193</v>
      </c>
      <c r="P14" s="16">
        <v>100</v>
      </c>
      <c r="Q14" s="15">
        <v>20</v>
      </c>
      <c r="R14" s="34">
        <v>16</v>
      </c>
      <c r="S14" s="34">
        <v>13</v>
      </c>
      <c r="T14" s="20" t="s">
        <v>135</v>
      </c>
      <c r="U14" s="21" t="s">
        <v>154</v>
      </c>
      <c r="V14" s="17" t="s">
        <v>272</v>
      </c>
      <c r="W14" s="14" t="s">
        <v>287</v>
      </c>
      <c r="X14" s="19" t="s">
        <v>273</v>
      </c>
      <c r="Y14" s="42" t="s">
        <v>274</v>
      </c>
      <c r="Z14" s="20" t="s">
        <v>121</v>
      </c>
      <c r="AA14" s="70" t="s">
        <v>387</v>
      </c>
      <c r="AB14" s="63"/>
      <c r="AC14" s="22">
        <v>1</v>
      </c>
    </row>
    <row r="15" spans="1:29" s="22" customFormat="1" ht="30" customHeight="1">
      <c r="A15" s="15">
        <v>6</v>
      </c>
      <c r="B15" s="14" t="s">
        <v>151</v>
      </c>
      <c r="C15" s="15" t="s">
        <v>152</v>
      </c>
      <c r="D15" s="15" t="s">
        <v>152</v>
      </c>
      <c r="E15" s="15">
        <v>3</v>
      </c>
      <c r="F15" s="15" t="s">
        <v>54</v>
      </c>
      <c r="G15" s="15" t="s">
        <v>38</v>
      </c>
      <c r="H15" s="15">
        <v>75</v>
      </c>
      <c r="I15" s="34">
        <v>1</v>
      </c>
      <c r="J15" s="24" t="s">
        <v>150</v>
      </c>
      <c r="K15" s="15" t="s">
        <v>32</v>
      </c>
      <c r="L15" s="15" t="s">
        <v>168</v>
      </c>
      <c r="M15" s="15">
        <v>4</v>
      </c>
      <c r="N15" s="16" t="s">
        <v>173</v>
      </c>
      <c r="O15" s="15" t="s">
        <v>176</v>
      </c>
      <c r="P15" s="16">
        <v>80</v>
      </c>
      <c r="Q15" s="15">
        <v>20</v>
      </c>
      <c r="R15" s="34">
        <v>8</v>
      </c>
      <c r="S15" s="34"/>
      <c r="T15" s="20" t="s">
        <v>161</v>
      </c>
      <c r="U15" s="21" t="s">
        <v>113</v>
      </c>
      <c r="V15" s="17" t="s">
        <v>342</v>
      </c>
      <c r="W15" s="17" t="s">
        <v>350</v>
      </c>
      <c r="X15" s="18" t="s">
        <v>340</v>
      </c>
      <c r="Y15" s="19" t="s">
        <v>341</v>
      </c>
      <c r="Z15" s="20" t="s">
        <v>146</v>
      </c>
      <c r="AA15" s="70" t="s">
        <v>386</v>
      </c>
      <c r="AB15" s="63"/>
      <c r="AC15" s="22">
        <v>1</v>
      </c>
    </row>
    <row r="16" spans="1:29" s="22" customFormat="1" ht="30" customHeight="1">
      <c r="A16" s="15">
        <v>7</v>
      </c>
      <c r="B16" s="14" t="s">
        <v>145</v>
      </c>
      <c r="C16" s="15" t="s">
        <v>166</v>
      </c>
      <c r="D16" s="15" t="s">
        <v>166</v>
      </c>
      <c r="E16" s="15">
        <v>3</v>
      </c>
      <c r="F16" s="15" t="s">
        <v>54</v>
      </c>
      <c r="G16" s="15" t="s">
        <v>124</v>
      </c>
      <c r="H16" s="15">
        <v>42</v>
      </c>
      <c r="I16" s="34">
        <v>1</v>
      </c>
      <c r="J16" s="24"/>
      <c r="K16" s="15"/>
      <c r="L16" s="15" t="s">
        <v>167</v>
      </c>
      <c r="M16" s="15">
        <v>2</v>
      </c>
      <c r="N16" s="16" t="s">
        <v>171</v>
      </c>
      <c r="O16" s="36" t="s">
        <v>172</v>
      </c>
      <c r="P16" s="16">
        <v>50</v>
      </c>
      <c r="Q16" s="15">
        <v>42</v>
      </c>
      <c r="R16" s="34">
        <v>4</v>
      </c>
      <c r="S16" s="34"/>
      <c r="T16" s="20"/>
      <c r="U16" s="21"/>
      <c r="V16" s="17" t="s">
        <v>336</v>
      </c>
      <c r="W16" s="17" t="s">
        <v>339</v>
      </c>
      <c r="X16" s="18" t="s">
        <v>337</v>
      </c>
      <c r="Y16" s="19" t="s">
        <v>338</v>
      </c>
      <c r="Z16" s="20" t="s">
        <v>146</v>
      </c>
      <c r="AA16" s="70" t="s">
        <v>386</v>
      </c>
      <c r="AB16" s="63"/>
      <c r="AC16" s="22">
        <v>1</v>
      </c>
    </row>
    <row r="17" spans="1:29" s="22" customFormat="1" ht="30" customHeight="1">
      <c r="A17" s="15">
        <v>8</v>
      </c>
      <c r="B17" s="14" t="s">
        <v>77</v>
      </c>
      <c r="C17" s="15" t="s">
        <v>76</v>
      </c>
      <c r="D17" s="15" t="s">
        <v>202</v>
      </c>
      <c r="E17" s="15">
        <v>3</v>
      </c>
      <c r="F17" s="15" t="s">
        <v>54</v>
      </c>
      <c r="G17" s="15" t="s">
        <v>90</v>
      </c>
      <c r="H17" s="16">
        <v>67</v>
      </c>
      <c r="I17" s="34">
        <v>3</v>
      </c>
      <c r="J17" s="24"/>
      <c r="K17" s="15" t="s">
        <v>196</v>
      </c>
      <c r="L17" s="15" t="s">
        <v>167</v>
      </c>
      <c r="M17" s="15">
        <v>2</v>
      </c>
      <c r="N17" s="16" t="s">
        <v>170</v>
      </c>
      <c r="O17" s="15" t="s">
        <v>177</v>
      </c>
      <c r="P17" s="16">
        <v>80</v>
      </c>
      <c r="Q17" s="15">
        <v>50</v>
      </c>
      <c r="R17" s="34">
        <v>9</v>
      </c>
      <c r="S17" s="34"/>
      <c r="T17" s="20" t="s">
        <v>161</v>
      </c>
      <c r="U17" s="21" t="s">
        <v>46</v>
      </c>
      <c r="V17" s="17" t="s">
        <v>317</v>
      </c>
      <c r="W17" s="17" t="s">
        <v>311</v>
      </c>
      <c r="X17" s="19" t="s">
        <v>330</v>
      </c>
      <c r="Y17" s="19" t="s">
        <v>308</v>
      </c>
      <c r="Z17" s="20" t="s">
        <v>122</v>
      </c>
      <c r="AA17" s="70" t="s">
        <v>386</v>
      </c>
      <c r="AB17" s="63"/>
      <c r="AC17" s="22">
        <v>1</v>
      </c>
    </row>
    <row r="18" spans="1:29" s="22" customFormat="1" ht="30" customHeight="1">
      <c r="A18" s="15">
        <v>9</v>
      </c>
      <c r="B18" s="14" t="s">
        <v>77</v>
      </c>
      <c r="C18" s="15" t="s">
        <v>76</v>
      </c>
      <c r="D18" s="15" t="s">
        <v>203</v>
      </c>
      <c r="E18" s="15">
        <v>3</v>
      </c>
      <c r="F18" s="15" t="s">
        <v>54</v>
      </c>
      <c r="G18" s="15" t="s">
        <v>36</v>
      </c>
      <c r="H18" s="15">
        <v>131</v>
      </c>
      <c r="I18" s="34">
        <v>3</v>
      </c>
      <c r="J18" s="24" t="s">
        <v>80</v>
      </c>
      <c r="K18" s="15" t="s">
        <v>79</v>
      </c>
      <c r="L18" s="15" t="s">
        <v>168</v>
      </c>
      <c r="M18" s="16">
        <v>2</v>
      </c>
      <c r="N18" s="16" t="s">
        <v>174</v>
      </c>
      <c r="O18" s="16" t="s">
        <v>181</v>
      </c>
      <c r="P18" s="15">
        <v>85</v>
      </c>
      <c r="Q18" s="15">
        <v>20</v>
      </c>
      <c r="R18" s="34">
        <v>5</v>
      </c>
      <c r="S18" s="34"/>
      <c r="T18" s="20"/>
      <c r="U18" s="21"/>
      <c r="V18" s="17" t="s">
        <v>317</v>
      </c>
      <c r="W18" s="17" t="s">
        <v>311</v>
      </c>
      <c r="X18" s="19" t="s">
        <v>330</v>
      </c>
      <c r="Y18" s="19" t="s">
        <v>308</v>
      </c>
      <c r="Z18" s="20" t="s">
        <v>122</v>
      </c>
      <c r="AA18" s="70" t="s">
        <v>386</v>
      </c>
      <c r="AB18" s="63"/>
      <c r="AC18" s="22">
        <v>1</v>
      </c>
    </row>
    <row r="19" spans="1:29" s="22" customFormat="1" ht="30" customHeight="1">
      <c r="A19" s="15">
        <v>10</v>
      </c>
      <c r="B19" s="17" t="s">
        <v>94</v>
      </c>
      <c r="C19" s="15" t="s">
        <v>93</v>
      </c>
      <c r="D19" s="15" t="s">
        <v>93</v>
      </c>
      <c r="E19" s="15">
        <v>3</v>
      </c>
      <c r="F19" s="15" t="s">
        <v>54</v>
      </c>
      <c r="G19" s="15" t="s">
        <v>90</v>
      </c>
      <c r="H19" s="16">
        <v>67</v>
      </c>
      <c r="I19" s="34">
        <v>1</v>
      </c>
      <c r="J19" s="24" t="s">
        <v>90</v>
      </c>
      <c r="K19" s="15" t="s">
        <v>24</v>
      </c>
      <c r="L19" s="15" t="s">
        <v>167</v>
      </c>
      <c r="M19" s="15">
        <v>2</v>
      </c>
      <c r="N19" s="16" t="s">
        <v>171</v>
      </c>
      <c r="O19" s="15" t="s">
        <v>177</v>
      </c>
      <c r="P19" s="16">
        <v>80</v>
      </c>
      <c r="Q19" s="15">
        <v>20</v>
      </c>
      <c r="R19" s="34">
        <v>8</v>
      </c>
      <c r="S19" s="34"/>
      <c r="T19" s="20"/>
      <c r="U19" s="21"/>
      <c r="V19" s="17" t="s">
        <v>318</v>
      </c>
      <c r="W19" s="17" t="s">
        <v>311</v>
      </c>
      <c r="X19" s="44" t="s">
        <v>309</v>
      </c>
      <c r="Y19" s="19" t="s">
        <v>310</v>
      </c>
      <c r="Z19" s="20" t="s">
        <v>122</v>
      </c>
      <c r="AA19" s="70" t="s">
        <v>386</v>
      </c>
      <c r="AB19" s="63"/>
      <c r="AC19" s="22">
        <v>1</v>
      </c>
    </row>
    <row r="20" spans="1:29" s="22" customFormat="1" ht="24.75" customHeight="1">
      <c r="A20" s="15">
        <v>11</v>
      </c>
      <c r="B20" s="14" t="s">
        <v>148</v>
      </c>
      <c r="C20" s="15" t="s">
        <v>149</v>
      </c>
      <c r="D20" s="15" t="s">
        <v>149</v>
      </c>
      <c r="E20" s="15">
        <v>3</v>
      </c>
      <c r="F20" s="15" t="s">
        <v>54</v>
      </c>
      <c r="G20" s="15" t="s">
        <v>38</v>
      </c>
      <c r="H20" s="15">
        <v>75</v>
      </c>
      <c r="I20" s="34">
        <v>1</v>
      </c>
      <c r="J20" s="24"/>
      <c r="K20" s="15"/>
      <c r="L20" s="15" t="s">
        <v>168</v>
      </c>
      <c r="M20" s="15">
        <v>5</v>
      </c>
      <c r="N20" s="16" t="s">
        <v>173</v>
      </c>
      <c r="O20" s="15" t="s">
        <v>176</v>
      </c>
      <c r="P20" s="16">
        <v>80</v>
      </c>
      <c r="Q20" s="15">
        <v>50</v>
      </c>
      <c r="R20" s="34">
        <v>15</v>
      </c>
      <c r="S20" s="34"/>
      <c r="T20" s="20"/>
      <c r="U20" s="21"/>
      <c r="V20" s="17" t="s">
        <v>343</v>
      </c>
      <c r="W20" s="17" t="s">
        <v>345</v>
      </c>
      <c r="X20" s="18" t="s">
        <v>346</v>
      </c>
      <c r="Y20" s="19" t="s">
        <v>344</v>
      </c>
      <c r="Z20" s="20" t="s">
        <v>146</v>
      </c>
      <c r="AA20" s="70" t="s">
        <v>386</v>
      </c>
      <c r="AB20" s="63"/>
      <c r="AC20" s="22">
        <v>1</v>
      </c>
    </row>
    <row r="21" spans="1:29" s="22" customFormat="1" ht="30" customHeight="1">
      <c r="A21" s="15">
        <v>12</v>
      </c>
      <c r="B21" s="17" t="s">
        <v>99</v>
      </c>
      <c r="C21" s="15" t="s">
        <v>98</v>
      </c>
      <c r="D21" s="15" t="s">
        <v>98</v>
      </c>
      <c r="E21" s="15">
        <v>3</v>
      </c>
      <c r="F21" s="15" t="s">
        <v>54</v>
      </c>
      <c r="G21" s="15" t="s">
        <v>90</v>
      </c>
      <c r="H21" s="16">
        <v>67</v>
      </c>
      <c r="I21" s="34">
        <v>1</v>
      </c>
      <c r="J21" s="24" t="s">
        <v>95</v>
      </c>
      <c r="K21" s="15" t="s">
        <v>21</v>
      </c>
      <c r="L21" s="15" t="s">
        <v>167</v>
      </c>
      <c r="M21" s="15">
        <v>3</v>
      </c>
      <c r="N21" s="16" t="s">
        <v>171</v>
      </c>
      <c r="O21" s="15" t="s">
        <v>177</v>
      </c>
      <c r="P21" s="16">
        <v>80</v>
      </c>
      <c r="Q21" s="15">
        <v>20</v>
      </c>
      <c r="R21" s="34">
        <v>0</v>
      </c>
      <c r="S21" s="34"/>
      <c r="T21" s="20"/>
      <c r="U21" s="21"/>
      <c r="V21" s="17" t="s">
        <v>319</v>
      </c>
      <c r="W21" s="17" t="s">
        <v>311</v>
      </c>
      <c r="X21" s="44" t="s">
        <v>312</v>
      </c>
      <c r="Y21" s="19" t="s">
        <v>313</v>
      </c>
      <c r="Z21" s="20" t="s">
        <v>122</v>
      </c>
      <c r="AA21" s="70" t="s">
        <v>386</v>
      </c>
      <c r="AB21" s="63"/>
      <c r="AC21" s="22">
        <v>1</v>
      </c>
    </row>
    <row r="22" spans="1:29" s="22" customFormat="1" ht="30" customHeight="1">
      <c r="A22" s="15">
        <v>13</v>
      </c>
      <c r="B22" s="17" t="s">
        <v>97</v>
      </c>
      <c r="C22" s="15" t="s">
        <v>96</v>
      </c>
      <c r="D22" s="15" t="s">
        <v>96</v>
      </c>
      <c r="E22" s="15">
        <v>3</v>
      </c>
      <c r="F22" s="15" t="s">
        <v>54</v>
      </c>
      <c r="G22" s="15" t="s">
        <v>90</v>
      </c>
      <c r="H22" s="16">
        <v>67</v>
      </c>
      <c r="I22" s="34">
        <v>1</v>
      </c>
      <c r="J22" s="24" t="s">
        <v>95</v>
      </c>
      <c r="K22" s="15" t="s">
        <v>21</v>
      </c>
      <c r="L22" s="15" t="s">
        <v>167</v>
      </c>
      <c r="M22" s="15">
        <v>4</v>
      </c>
      <c r="N22" s="16" t="s">
        <v>171</v>
      </c>
      <c r="O22" s="15" t="s">
        <v>177</v>
      </c>
      <c r="P22" s="16">
        <v>80</v>
      </c>
      <c r="Q22" s="15">
        <v>20</v>
      </c>
      <c r="R22" s="34">
        <v>3</v>
      </c>
      <c r="S22" s="34"/>
      <c r="T22" s="20"/>
      <c r="U22" s="21"/>
      <c r="V22" s="17" t="s">
        <v>320</v>
      </c>
      <c r="W22" s="17" t="s">
        <v>311</v>
      </c>
      <c r="X22" s="45" t="s">
        <v>314</v>
      </c>
      <c r="Y22" s="19" t="s">
        <v>315</v>
      </c>
      <c r="Z22" s="20" t="s">
        <v>122</v>
      </c>
      <c r="AA22" s="70" t="s">
        <v>386</v>
      </c>
      <c r="AB22" s="63"/>
      <c r="AC22" s="22">
        <v>1</v>
      </c>
    </row>
    <row r="23" spans="1:29" s="22" customFormat="1" ht="24.75" customHeight="1">
      <c r="A23" s="15">
        <v>14</v>
      </c>
      <c r="B23" s="14" t="s">
        <v>104</v>
      </c>
      <c r="C23" s="15" t="s">
        <v>73</v>
      </c>
      <c r="D23" s="15" t="s">
        <v>73</v>
      </c>
      <c r="E23" s="15">
        <v>3</v>
      </c>
      <c r="F23" s="15" t="s">
        <v>114</v>
      </c>
      <c r="G23" s="15" t="s">
        <v>31</v>
      </c>
      <c r="H23" s="15">
        <v>1</v>
      </c>
      <c r="I23" s="34">
        <v>1</v>
      </c>
      <c r="J23" s="24" t="s">
        <v>39</v>
      </c>
      <c r="K23" s="15" t="s">
        <v>42</v>
      </c>
      <c r="L23" s="15" t="s">
        <v>167</v>
      </c>
      <c r="M23" s="15">
        <v>5</v>
      </c>
      <c r="N23" s="16" t="s">
        <v>171</v>
      </c>
      <c r="O23" s="15" t="s">
        <v>179</v>
      </c>
      <c r="P23" s="16">
        <v>80</v>
      </c>
      <c r="Q23" s="15">
        <v>20</v>
      </c>
      <c r="R23" s="34">
        <v>3</v>
      </c>
      <c r="S23" s="34"/>
      <c r="T23" s="20"/>
      <c r="U23" s="21"/>
      <c r="V23" s="17" t="s">
        <v>234</v>
      </c>
      <c r="W23" s="17" t="s">
        <v>240</v>
      </c>
      <c r="X23" s="18" t="s">
        <v>325</v>
      </c>
      <c r="Y23" s="19" t="s">
        <v>235</v>
      </c>
      <c r="Z23" s="20" t="s">
        <v>118</v>
      </c>
      <c r="AA23" s="70" t="s">
        <v>386</v>
      </c>
      <c r="AB23" s="63"/>
      <c r="AC23" s="22">
        <v>1</v>
      </c>
    </row>
    <row r="24" spans="1:29" s="22" customFormat="1" ht="24.75" customHeight="1">
      <c r="A24" s="15">
        <v>15</v>
      </c>
      <c r="B24" s="14" t="s">
        <v>200</v>
      </c>
      <c r="C24" s="15" t="s">
        <v>119</v>
      </c>
      <c r="D24" s="15" t="s">
        <v>119</v>
      </c>
      <c r="E24" s="15">
        <v>4</v>
      </c>
      <c r="F24" s="15" t="s">
        <v>117</v>
      </c>
      <c r="G24" s="15" t="s">
        <v>88</v>
      </c>
      <c r="H24" s="15">
        <v>10</v>
      </c>
      <c r="I24" s="34">
        <v>1</v>
      </c>
      <c r="J24" s="24"/>
      <c r="K24" s="15" t="s">
        <v>158</v>
      </c>
      <c r="L24" s="15" t="s">
        <v>167</v>
      </c>
      <c r="M24" s="15">
        <v>2</v>
      </c>
      <c r="N24" s="16" t="s">
        <v>169</v>
      </c>
      <c r="O24" s="15" t="s">
        <v>178</v>
      </c>
      <c r="P24" s="16">
        <v>85</v>
      </c>
      <c r="Q24" s="15">
        <v>10</v>
      </c>
      <c r="R24" s="34">
        <v>5</v>
      </c>
      <c r="S24" s="34"/>
      <c r="T24" s="20"/>
      <c r="U24" s="21"/>
      <c r="V24" s="17" t="s">
        <v>263</v>
      </c>
      <c r="W24" s="17" t="s">
        <v>267</v>
      </c>
      <c r="X24" s="18" t="s">
        <v>264</v>
      </c>
      <c r="Y24" s="19" t="s">
        <v>265</v>
      </c>
      <c r="Z24" s="20" t="s">
        <v>120</v>
      </c>
      <c r="AA24" s="70" t="s">
        <v>386</v>
      </c>
      <c r="AB24" s="63"/>
      <c r="AC24" s="22">
        <v>1</v>
      </c>
    </row>
    <row r="25" spans="1:29" s="22" customFormat="1" ht="30" customHeight="1">
      <c r="A25" s="15">
        <v>16</v>
      </c>
      <c r="B25" s="17" t="s">
        <v>50</v>
      </c>
      <c r="C25" s="15" t="s">
        <v>49</v>
      </c>
      <c r="D25" s="15" t="s">
        <v>217</v>
      </c>
      <c r="E25" s="15">
        <v>3</v>
      </c>
      <c r="F25" s="15" t="s">
        <v>227</v>
      </c>
      <c r="G25" s="15" t="s">
        <v>228</v>
      </c>
      <c r="H25" s="15" t="s">
        <v>229</v>
      </c>
      <c r="I25" s="34">
        <v>2</v>
      </c>
      <c r="J25" s="24"/>
      <c r="K25" s="15" t="s">
        <v>197</v>
      </c>
      <c r="L25" s="15" t="s">
        <v>167</v>
      </c>
      <c r="M25" s="15">
        <v>2</v>
      </c>
      <c r="N25" s="16" t="s">
        <v>170</v>
      </c>
      <c r="O25" s="15" t="s">
        <v>179</v>
      </c>
      <c r="P25" s="16">
        <v>80</v>
      </c>
      <c r="Q25" s="15">
        <v>50</v>
      </c>
      <c r="R25" s="34">
        <v>25</v>
      </c>
      <c r="S25" s="34"/>
      <c r="T25" s="20" t="s">
        <v>134</v>
      </c>
      <c r="U25" s="29"/>
      <c r="V25" s="17" t="s">
        <v>334</v>
      </c>
      <c r="W25" s="17" t="s">
        <v>266</v>
      </c>
      <c r="X25" s="18" t="s">
        <v>328</v>
      </c>
      <c r="Y25" s="19" t="s">
        <v>322</v>
      </c>
      <c r="Z25" s="20" t="s">
        <v>120</v>
      </c>
      <c r="AA25" s="70" t="s">
        <v>386</v>
      </c>
      <c r="AB25" s="63"/>
      <c r="AC25" s="22">
        <v>1</v>
      </c>
    </row>
    <row r="26" spans="1:29" s="22" customFormat="1" ht="30" customHeight="1">
      <c r="A26" s="15">
        <v>17</v>
      </c>
      <c r="B26" s="14" t="s">
        <v>153</v>
      </c>
      <c r="C26" s="15" t="s">
        <v>74</v>
      </c>
      <c r="D26" s="15" t="s">
        <v>74</v>
      </c>
      <c r="E26" s="15">
        <v>3</v>
      </c>
      <c r="F26" s="15" t="s">
        <v>117</v>
      </c>
      <c r="G26" s="15" t="s">
        <v>72</v>
      </c>
      <c r="H26" s="15">
        <v>20</v>
      </c>
      <c r="I26" s="34">
        <v>1</v>
      </c>
      <c r="J26" s="24"/>
      <c r="K26" s="15" t="s">
        <v>142</v>
      </c>
      <c r="L26" s="15" t="s">
        <v>168</v>
      </c>
      <c r="M26" s="15">
        <v>6</v>
      </c>
      <c r="N26" s="16" t="s">
        <v>173</v>
      </c>
      <c r="O26" s="15" t="s">
        <v>178</v>
      </c>
      <c r="P26" s="16">
        <v>50</v>
      </c>
      <c r="Q26" s="15">
        <v>20</v>
      </c>
      <c r="R26" s="34">
        <v>0</v>
      </c>
      <c r="S26" s="34"/>
      <c r="T26" s="20"/>
      <c r="U26" s="21"/>
      <c r="V26" s="17" t="s">
        <v>275</v>
      </c>
      <c r="W26" s="17" t="s">
        <v>121</v>
      </c>
      <c r="X26" s="18" t="s">
        <v>276</v>
      </c>
      <c r="Y26" s="19" t="s">
        <v>277</v>
      </c>
      <c r="Z26" s="20" t="s">
        <v>121</v>
      </c>
      <c r="AA26" s="70" t="s">
        <v>386</v>
      </c>
      <c r="AB26" s="63"/>
      <c r="AC26" s="22">
        <v>1</v>
      </c>
    </row>
    <row r="27" spans="1:29" s="22" customFormat="1" ht="24.75" customHeight="1">
      <c r="A27" s="15">
        <v>18</v>
      </c>
      <c r="B27" s="14" t="s">
        <v>105</v>
      </c>
      <c r="C27" s="15" t="s">
        <v>103</v>
      </c>
      <c r="D27" s="15" t="s">
        <v>204</v>
      </c>
      <c r="E27" s="15">
        <v>3</v>
      </c>
      <c r="F27" s="15" t="s">
        <v>54</v>
      </c>
      <c r="G27" s="15" t="s">
        <v>37</v>
      </c>
      <c r="H27" s="15">
        <v>157</v>
      </c>
      <c r="I27" s="34">
        <v>2</v>
      </c>
      <c r="J27" s="24"/>
      <c r="K27" s="15" t="s">
        <v>106</v>
      </c>
      <c r="L27" s="15" t="s">
        <v>167</v>
      </c>
      <c r="M27" s="15">
        <v>3</v>
      </c>
      <c r="N27" s="16" t="s">
        <v>170</v>
      </c>
      <c r="O27" s="15" t="s">
        <v>186</v>
      </c>
      <c r="P27" s="16">
        <v>80</v>
      </c>
      <c r="Q27" s="15">
        <v>50</v>
      </c>
      <c r="R27" s="34">
        <v>14</v>
      </c>
      <c r="S27" s="34"/>
      <c r="T27" s="20"/>
      <c r="U27" s="21"/>
      <c r="V27" s="17" t="s">
        <v>268</v>
      </c>
      <c r="W27" s="17" t="s">
        <v>266</v>
      </c>
      <c r="X27" s="18" t="s">
        <v>326</v>
      </c>
      <c r="Y27" s="19" t="s">
        <v>269</v>
      </c>
      <c r="Z27" s="20" t="s">
        <v>120</v>
      </c>
      <c r="AA27" s="70" t="s">
        <v>386</v>
      </c>
      <c r="AB27" s="63"/>
      <c r="AC27" s="22">
        <v>1</v>
      </c>
    </row>
    <row r="28" spans="1:29" s="22" customFormat="1" ht="30" customHeight="1">
      <c r="A28" s="15">
        <v>19</v>
      </c>
      <c r="B28" s="14" t="s">
        <v>75</v>
      </c>
      <c r="C28" s="15" t="s">
        <v>27</v>
      </c>
      <c r="D28" s="15" t="s">
        <v>205</v>
      </c>
      <c r="E28" s="15">
        <v>3</v>
      </c>
      <c r="F28" s="15" t="s">
        <v>230</v>
      </c>
      <c r="G28" s="15" t="s">
        <v>231</v>
      </c>
      <c r="H28" s="15" t="s">
        <v>232</v>
      </c>
      <c r="I28" s="34">
        <v>4</v>
      </c>
      <c r="J28" s="24"/>
      <c r="K28" s="15" t="s">
        <v>198</v>
      </c>
      <c r="L28" s="15" t="s">
        <v>168</v>
      </c>
      <c r="M28" s="15">
        <v>6</v>
      </c>
      <c r="N28" s="16" t="s">
        <v>173</v>
      </c>
      <c r="O28" s="15" t="s">
        <v>189</v>
      </c>
      <c r="P28" s="16">
        <v>100</v>
      </c>
      <c r="Q28" s="15">
        <v>50</v>
      </c>
      <c r="R28" s="34">
        <v>38</v>
      </c>
      <c r="S28" s="34">
        <v>27</v>
      </c>
      <c r="T28" s="20" t="s">
        <v>135</v>
      </c>
      <c r="U28" s="21" t="s">
        <v>154</v>
      </c>
      <c r="V28" s="17" t="s">
        <v>335</v>
      </c>
      <c r="W28" s="17" t="s">
        <v>289</v>
      </c>
      <c r="X28" s="18" t="s">
        <v>306</v>
      </c>
      <c r="Y28" s="19" t="s">
        <v>307</v>
      </c>
      <c r="Z28" s="20" t="s">
        <v>123</v>
      </c>
      <c r="AA28" s="70" t="s">
        <v>387</v>
      </c>
      <c r="AB28" s="63"/>
      <c r="AC28" s="22">
        <v>1</v>
      </c>
    </row>
    <row r="29" spans="1:29" s="22" customFormat="1" ht="24.75" customHeight="1">
      <c r="A29" s="15">
        <v>20</v>
      </c>
      <c r="B29" s="14" t="s">
        <v>137</v>
      </c>
      <c r="C29" s="15" t="s">
        <v>107</v>
      </c>
      <c r="D29" s="15" t="s">
        <v>206</v>
      </c>
      <c r="E29" s="15">
        <v>4</v>
      </c>
      <c r="F29" s="15" t="s">
        <v>128</v>
      </c>
      <c r="G29" s="15" t="s">
        <v>72</v>
      </c>
      <c r="H29" s="15" t="s">
        <v>191</v>
      </c>
      <c r="I29" s="34">
        <v>2</v>
      </c>
      <c r="J29" s="24"/>
      <c r="K29" s="15" t="s">
        <v>136</v>
      </c>
      <c r="L29" s="15" t="s">
        <v>167</v>
      </c>
      <c r="M29" s="15">
        <v>6</v>
      </c>
      <c r="N29" s="16" t="s">
        <v>169</v>
      </c>
      <c r="O29" s="15" t="s">
        <v>192</v>
      </c>
      <c r="P29" s="16">
        <v>50</v>
      </c>
      <c r="Q29" s="15">
        <v>35</v>
      </c>
      <c r="R29" s="34">
        <v>34</v>
      </c>
      <c r="S29" s="34">
        <v>44</v>
      </c>
      <c r="T29" s="20"/>
      <c r="U29" s="21"/>
      <c r="V29" s="17"/>
      <c r="W29" s="17"/>
      <c r="X29" s="18"/>
      <c r="Y29" s="19"/>
      <c r="Z29" s="20" t="s">
        <v>120</v>
      </c>
      <c r="AA29" s="70" t="s">
        <v>387</v>
      </c>
      <c r="AB29" s="63" t="s">
        <v>390</v>
      </c>
      <c r="AC29" s="22">
        <v>1</v>
      </c>
    </row>
    <row r="30" spans="1:29" s="22" customFormat="1" ht="24.75" customHeight="1">
      <c r="A30" s="15">
        <v>21</v>
      </c>
      <c r="B30" s="14" t="s">
        <v>137</v>
      </c>
      <c r="C30" s="15" t="s">
        <v>107</v>
      </c>
      <c r="D30" s="15" t="s">
        <v>207</v>
      </c>
      <c r="E30" s="15">
        <v>4</v>
      </c>
      <c r="F30" s="15" t="s">
        <v>128</v>
      </c>
      <c r="G30" s="15" t="s">
        <v>72</v>
      </c>
      <c r="H30" s="15" t="s">
        <v>191</v>
      </c>
      <c r="I30" s="34">
        <v>2</v>
      </c>
      <c r="J30" s="24"/>
      <c r="K30" s="15" t="s">
        <v>136</v>
      </c>
      <c r="L30" s="15" t="s">
        <v>168</v>
      </c>
      <c r="M30" s="15">
        <v>6</v>
      </c>
      <c r="N30" s="16" t="s">
        <v>182</v>
      </c>
      <c r="O30" s="15" t="s">
        <v>192</v>
      </c>
      <c r="P30" s="16">
        <v>50</v>
      </c>
      <c r="Q30" s="15">
        <v>35</v>
      </c>
      <c r="R30" s="34">
        <v>30</v>
      </c>
      <c r="S30" s="34">
        <v>20</v>
      </c>
      <c r="T30" s="20"/>
      <c r="U30" s="21"/>
      <c r="V30" s="17"/>
      <c r="W30" s="17"/>
      <c r="X30" s="18"/>
      <c r="Y30" s="19"/>
      <c r="Z30" s="20" t="s">
        <v>120</v>
      </c>
      <c r="AA30" s="70" t="s">
        <v>387</v>
      </c>
      <c r="AB30" s="63" t="s">
        <v>390</v>
      </c>
      <c r="AC30" s="22">
        <v>1</v>
      </c>
    </row>
    <row r="31" spans="1:29" s="22" customFormat="1" ht="24.75" customHeight="1">
      <c r="A31" s="15">
        <v>22</v>
      </c>
      <c r="B31" s="14" t="s">
        <v>160</v>
      </c>
      <c r="C31" s="15"/>
      <c r="D31" s="15" t="s">
        <v>381</v>
      </c>
      <c r="E31" s="15">
        <v>4</v>
      </c>
      <c r="F31" s="15" t="s">
        <v>159</v>
      </c>
      <c r="G31" s="15" t="s">
        <v>385</v>
      </c>
      <c r="H31" s="15"/>
      <c r="I31" s="34"/>
      <c r="J31" s="24"/>
      <c r="K31" s="15"/>
      <c r="L31" s="15" t="s">
        <v>168</v>
      </c>
      <c r="M31" s="15">
        <v>4</v>
      </c>
      <c r="N31" s="16" t="s">
        <v>382</v>
      </c>
      <c r="O31" s="15" t="s">
        <v>194</v>
      </c>
      <c r="P31" s="16">
        <v>0</v>
      </c>
      <c r="Q31" s="15">
        <v>35</v>
      </c>
      <c r="R31" s="34">
        <v>36</v>
      </c>
      <c r="S31" s="34">
        <v>0</v>
      </c>
      <c r="T31" s="20"/>
      <c r="U31" s="21"/>
      <c r="V31" s="17"/>
      <c r="W31" s="17"/>
      <c r="X31" s="18"/>
      <c r="Y31" s="19"/>
      <c r="Z31" s="20" t="s">
        <v>120</v>
      </c>
      <c r="AA31" s="70" t="s">
        <v>387</v>
      </c>
      <c r="AB31" s="63"/>
      <c r="AC31" s="22">
        <v>1</v>
      </c>
    </row>
    <row r="32" spans="1:29" s="22" customFormat="1" ht="24.75" customHeight="1">
      <c r="A32" s="15">
        <v>23</v>
      </c>
      <c r="B32" s="14" t="s">
        <v>61</v>
      </c>
      <c r="C32" s="15"/>
      <c r="D32" s="15" t="s">
        <v>383</v>
      </c>
      <c r="E32" s="15">
        <v>2</v>
      </c>
      <c r="F32" s="15" t="s">
        <v>159</v>
      </c>
      <c r="G32" s="15" t="s">
        <v>385</v>
      </c>
      <c r="H32" s="15"/>
      <c r="I32" s="34"/>
      <c r="J32" s="24"/>
      <c r="K32" s="15"/>
      <c r="L32" s="15" t="s">
        <v>167</v>
      </c>
      <c r="M32" s="15">
        <v>6</v>
      </c>
      <c r="N32" s="16" t="s">
        <v>384</v>
      </c>
      <c r="O32" s="15" t="s">
        <v>378</v>
      </c>
      <c r="P32" s="16">
        <v>0</v>
      </c>
      <c r="Q32" s="15">
        <v>50</v>
      </c>
      <c r="R32" s="34">
        <v>36</v>
      </c>
      <c r="S32" s="34">
        <v>0</v>
      </c>
      <c r="T32" s="20"/>
      <c r="U32" s="21"/>
      <c r="V32" s="17"/>
      <c r="W32" s="17"/>
      <c r="X32" s="18"/>
      <c r="Y32" s="19"/>
      <c r="Z32" s="20" t="s">
        <v>146</v>
      </c>
      <c r="AA32" s="70" t="s">
        <v>387</v>
      </c>
      <c r="AB32" s="63"/>
      <c r="AC32" s="22">
        <v>1</v>
      </c>
    </row>
    <row r="33" spans="1:29" s="22" customFormat="1" ht="30" customHeight="1">
      <c r="A33" s="15">
        <v>24</v>
      </c>
      <c r="B33" s="14" t="s">
        <v>53</v>
      </c>
      <c r="C33" s="15" t="s">
        <v>52</v>
      </c>
      <c r="D33" s="15" t="s">
        <v>208</v>
      </c>
      <c r="E33" s="15">
        <v>3</v>
      </c>
      <c r="F33" s="15" t="s">
        <v>128</v>
      </c>
      <c r="G33" s="15" t="s">
        <v>63</v>
      </c>
      <c r="H33" s="15">
        <v>70</v>
      </c>
      <c r="I33" s="34">
        <v>4</v>
      </c>
      <c r="J33" s="24"/>
      <c r="K33" s="15" t="s">
        <v>198</v>
      </c>
      <c r="L33" s="15" t="s">
        <v>168</v>
      </c>
      <c r="M33" s="15">
        <v>5</v>
      </c>
      <c r="N33" s="16" t="s">
        <v>173</v>
      </c>
      <c r="O33" s="15" t="s">
        <v>188</v>
      </c>
      <c r="P33" s="16">
        <v>90</v>
      </c>
      <c r="Q33" s="15">
        <v>50</v>
      </c>
      <c r="R33" s="34">
        <v>23</v>
      </c>
      <c r="S33" s="34">
        <v>19</v>
      </c>
      <c r="T33" s="20"/>
      <c r="U33" s="21"/>
      <c r="V33" s="17" t="s">
        <v>355</v>
      </c>
      <c r="W33" s="17" t="s">
        <v>240</v>
      </c>
      <c r="X33" s="18" t="s">
        <v>332</v>
      </c>
      <c r="Y33" s="19" t="s">
        <v>237</v>
      </c>
      <c r="Z33" s="20" t="s">
        <v>118</v>
      </c>
      <c r="AA33" s="70" t="s">
        <v>387</v>
      </c>
      <c r="AB33" s="63"/>
      <c r="AC33" s="22">
        <v>1</v>
      </c>
    </row>
    <row r="34" spans="1:29" s="22" customFormat="1" ht="24.75" customHeight="1">
      <c r="A34" s="15">
        <v>25</v>
      </c>
      <c r="B34" s="14" t="s">
        <v>60</v>
      </c>
      <c r="C34" s="15" t="s">
        <v>59</v>
      </c>
      <c r="D34" s="15" t="s">
        <v>59</v>
      </c>
      <c r="E34" s="15">
        <v>2</v>
      </c>
      <c r="F34" s="15"/>
      <c r="G34" s="15"/>
      <c r="H34" s="15"/>
      <c r="I34" s="34">
        <v>1</v>
      </c>
      <c r="J34" s="24"/>
      <c r="K34" s="15"/>
      <c r="L34" s="15" t="s">
        <v>195</v>
      </c>
      <c r="M34" s="15">
        <v>2</v>
      </c>
      <c r="N34" s="16" t="s">
        <v>175</v>
      </c>
      <c r="O34" s="15" t="s">
        <v>378</v>
      </c>
      <c r="P34" s="16">
        <v>0</v>
      </c>
      <c r="Q34" s="15"/>
      <c r="R34" s="34">
        <v>0</v>
      </c>
      <c r="S34" s="34"/>
      <c r="T34" s="20" t="s">
        <v>162</v>
      </c>
      <c r="U34" s="21" t="s">
        <v>164</v>
      </c>
      <c r="V34" s="17" t="s">
        <v>359</v>
      </c>
      <c r="W34" s="17" t="s">
        <v>356</v>
      </c>
      <c r="X34" s="18" t="s">
        <v>357</v>
      </c>
      <c r="Y34" s="19" t="s">
        <v>358</v>
      </c>
      <c r="Z34" s="20" t="s">
        <v>101</v>
      </c>
      <c r="AA34" s="70" t="s">
        <v>386</v>
      </c>
      <c r="AB34" s="63"/>
      <c r="AC34" s="22">
        <v>1</v>
      </c>
    </row>
    <row r="35" spans="1:29" s="22" customFormat="1" ht="30" customHeight="1">
      <c r="A35" s="15">
        <v>26</v>
      </c>
      <c r="B35" s="14" t="s">
        <v>25</v>
      </c>
      <c r="C35" s="15" t="s">
        <v>26</v>
      </c>
      <c r="D35" s="15" t="s">
        <v>209</v>
      </c>
      <c r="E35" s="15">
        <v>3</v>
      </c>
      <c r="F35" s="15" t="s">
        <v>225</v>
      </c>
      <c r="G35" s="15" t="s">
        <v>226</v>
      </c>
      <c r="H35" s="15">
        <v>30</v>
      </c>
      <c r="I35" s="34">
        <v>2</v>
      </c>
      <c r="J35" s="24" t="s">
        <v>80</v>
      </c>
      <c r="K35" s="15" t="s">
        <v>81</v>
      </c>
      <c r="L35" s="15" t="s">
        <v>167</v>
      </c>
      <c r="M35" s="15">
        <v>2</v>
      </c>
      <c r="N35" s="16" t="s">
        <v>171</v>
      </c>
      <c r="O35" s="15" t="s">
        <v>181</v>
      </c>
      <c r="P35" s="16">
        <v>85</v>
      </c>
      <c r="Q35" s="15">
        <v>20</v>
      </c>
      <c r="R35" s="34">
        <v>2</v>
      </c>
      <c r="S35" s="34"/>
      <c r="T35" s="20"/>
      <c r="U35" s="21"/>
      <c r="V35" s="17" t="s">
        <v>353</v>
      </c>
      <c r="W35" s="17" t="s">
        <v>345</v>
      </c>
      <c r="X35" s="18" t="s">
        <v>347</v>
      </c>
      <c r="Y35" s="19" t="s">
        <v>348</v>
      </c>
      <c r="Z35" s="20" t="s">
        <v>146</v>
      </c>
      <c r="AA35" s="70" t="s">
        <v>386</v>
      </c>
      <c r="AB35" s="63"/>
      <c r="AC35" s="22">
        <v>1</v>
      </c>
    </row>
    <row r="36" spans="1:29" s="22" customFormat="1" ht="24.75" customHeight="1">
      <c r="A36" s="15">
        <v>27</v>
      </c>
      <c r="B36" s="14" t="s">
        <v>25</v>
      </c>
      <c r="C36" s="15" t="s">
        <v>26</v>
      </c>
      <c r="D36" s="15" t="s">
        <v>210</v>
      </c>
      <c r="E36" s="15">
        <v>3</v>
      </c>
      <c r="F36" s="15" t="s">
        <v>54</v>
      </c>
      <c r="G36" s="15" t="s">
        <v>36</v>
      </c>
      <c r="H36" s="15">
        <v>131</v>
      </c>
      <c r="I36" s="34">
        <v>2</v>
      </c>
      <c r="J36" s="24" t="s">
        <v>80</v>
      </c>
      <c r="K36" s="15" t="s">
        <v>81</v>
      </c>
      <c r="L36" s="15" t="s">
        <v>168</v>
      </c>
      <c r="M36" s="15">
        <v>3</v>
      </c>
      <c r="N36" s="16" t="s">
        <v>174</v>
      </c>
      <c r="O36" s="15" t="s">
        <v>181</v>
      </c>
      <c r="P36" s="16">
        <v>85</v>
      </c>
      <c r="Q36" s="15">
        <v>20</v>
      </c>
      <c r="R36" s="34">
        <v>8</v>
      </c>
      <c r="S36" s="34"/>
      <c r="T36" s="20"/>
      <c r="U36" s="21"/>
      <c r="V36" s="17" t="s">
        <v>349</v>
      </c>
      <c r="W36" s="17" t="s">
        <v>345</v>
      </c>
      <c r="X36" s="18" t="s">
        <v>347</v>
      </c>
      <c r="Y36" s="19" t="s">
        <v>348</v>
      </c>
      <c r="Z36" s="20" t="s">
        <v>146</v>
      </c>
      <c r="AA36" s="70" t="s">
        <v>386</v>
      </c>
      <c r="AB36" s="63"/>
      <c r="AC36" s="22">
        <v>1</v>
      </c>
    </row>
    <row r="37" spans="1:29" s="22" customFormat="1" ht="30" customHeight="1">
      <c r="A37" s="15">
        <v>28</v>
      </c>
      <c r="B37" s="14" t="s">
        <v>86</v>
      </c>
      <c r="C37" s="15" t="s">
        <v>85</v>
      </c>
      <c r="D37" s="15" t="s">
        <v>85</v>
      </c>
      <c r="E37" s="15">
        <v>3</v>
      </c>
      <c r="F37" s="15" t="s">
        <v>54</v>
      </c>
      <c r="G37" s="15" t="s">
        <v>88</v>
      </c>
      <c r="H37" s="15">
        <v>30</v>
      </c>
      <c r="I37" s="34">
        <v>1</v>
      </c>
      <c r="J37" s="24" t="s">
        <v>80</v>
      </c>
      <c r="K37" s="15" t="s">
        <v>87</v>
      </c>
      <c r="L37" s="15" t="s">
        <v>167</v>
      </c>
      <c r="M37" s="15">
        <v>4</v>
      </c>
      <c r="N37" s="16" t="s">
        <v>171</v>
      </c>
      <c r="O37" s="15" t="s">
        <v>181</v>
      </c>
      <c r="P37" s="16">
        <v>85</v>
      </c>
      <c r="Q37" s="15">
        <v>20</v>
      </c>
      <c r="R37" s="34">
        <v>1</v>
      </c>
      <c r="S37" s="34"/>
      <c r="T37" s="20"/>
      <c r="U37" s="21"/>
      <c r="V37" s="17" t="s">
        <v>293</v>
      </c>
      <c r="W37" s="17" t="s">
        <v>289</v>
      </c>
      <c r="X37" s="18" t="s">
        <v>294</v>
      </c>
      <c r="Y37" s="19" t="s">
        <v>323</v>
      </c>
      <c r="Z37" s="20" t="s">
        <v>123</v>
      </c>
      <c r="AA37" s="70" t="s">
        <v>386</v>
      </c>
      <c r="AB37" s="63"/>
      <c r="AC37" s="22">
        <v>1</v>
      </c>
    </row>
    <row r="38" spans="1:29" s="22" customFormat="1" ht="30" customHeight="1">
      <c r="A38" s="15">
        <v>29</v>
      </c>
      <c r="B38" s="14" t="s">
        <v>64</v>
      </c>
      <c r="C38" s="15" t="s">
        <v>66</v>
      </c>
      <c r="D38" s="15" t="s">
        <v>211</v>
      </c>
      <c r="E38" s="15">
        <v>3</v>
      </c>
      <c r="F38" s="15" t="s">
        <v>62</v>
      </c>
      <c r="G38" s="15" t="s">
        <v>72</v>
      </c>
      <c r="H38" s="15">
        <v>35</v>
      </c>
      <c r="I38" s="34">
        <v>2</v>
      </c>
      <c r="J38" s="24"/>
      <c r="K38" s="15" t="s">
        <v>197</v>
      </c>
      <c r="L38" s="15" t="s">
        <v>167</v>
      </c>
      <c r="M38" s="15">
        <v>5</v>
      </c>
      <c r="N38" s="16" t="s">
        <v>170</v>
      </c>
      <c r="O38" s="15" t="s">
        <v>180</v>
      </c>
      <c r="P38" s="16">
        <v>70</v>
      </c>
      <c r="Q38" s="15">
        <v>50</v>
      </c>
      <c r="R38" s="34">
        <v>6</v>
      </c>
      <c r="S38" s="34"/>
      <c r="T38" s="20"/>
      <c r="U38" s="20"/>
      <c r="V38" s="17" t="s">
        <v>278</v>
      </c>
      <c r="W38" s="14" t="s">
        <v>121</v>
      </c>
      <c r="X38" s="19" t="s">
        <v>279</v>
      </c>
      <c r="Y38" s="19" t="s">
        <v>280</v>
      </c>
      <c r="Z38" s="20" t="s">
        <v>121</v>
      </c>
      <c r="AA38" s="70" t="s">
        <v>386</v>
      </c>
      <c r="AB38" s="63"/>
      <c r="AC38" s="22">
        <v>1</v>
      </c>
    </row>
    <row r="39" spans="1:29" s="22" customFormat="1" ht="30" customHeight="1">
      <c r="A39" s="15">
        <v>30</v>
      </c>
      <c r="B39" s="17" t="s">
        <v>111</v>
      </c>
      <c r="C39" s="15" t="s">
        <v>147</v>
      </c>
      <c r="D39" s="15" t="s">
        <v>147</v>
      </c>
      <c r="E39" s="15">
        <v>3</v>
      </c>
      <c r="F39" s="15" t="s">
        <v>54</v>
      </c>
      <c r="G39" s="15" t="s">
        <v>90</v>
      </c>
      <c r="H39" s="16">
        <v>67</v>
      </c>
      <c r="I39" s="34">
        <v>1</v>
      </c>
      <c r="J39" s="24"/>
      <c r="K39" s="15" t="s">
        <v>22</v>
      </c>
      <c r="L39" s="15" t="s">
        <v>167</v>
      </c>
      <c r="M39" s="15">
        <v>3</v>
      </c>
      <c r="N39" s="16" t="s">
        <v>170</v>
      </c>
      <c r="O39" s="15" t="s">
        <v>177</v>
      </c>
      <c r="P39" s="16">
        <v>80</v>
      </c>
      <c r="Q39" s="15">
        <v>50</v>
      </c>
      <c r="R39" s="34">
        <v>4</v>
      </c>
      <c r="S39" s="34"/>
      <c r="T39" s="20" t="s">
        <v>161</v>
      </c>
      <c r="U39" s="21" t="s">
        <v>46</v>
      </c>
      <c r="V39" s="17" t="s">
        <v>321</v>
      </c>
      <c r="W39" s="17" t="s">
        <v>311</v>
      </c>
      <c r="X39" s="19" t="s">
        <v>333</v>
      </c>
      <c r="Y39" s="19" t="s">
        <v>316</v>
      </c>
      <c r="Z39" s="20" t="s">
        <v>122</v>
      </c>
      <c r="AA39" s="70" t="s">
        <v>386</v>
      </c>
      <c r="AB39" s="63"/>
      <c r="AC39" s="22">
        <v>1</v>
      </c>
    </row>
    <row r="40" spans="1:29" s="22" customFormat="1" ht="24.75" customHeight="1">
      <c r="A40" s="15">
        <v>31</v>
      </c>
      <c r="B40" s="14" t="s">
        <v>44</v>
      </c>
      <c r="C40" s="15" t="s">
        <v>43</v>
      </c>
      <c r="D40" s="15" t="s">
        <v>43</v>
      </c>
      <c r="E40" s="15">
        <v>3</v>
      </c>
      <c r="F40" s="15" t="s">
        <v>54</v>
      </c>
      <c r="G40" s="15" t="s">
        <v>33</v>
      </c>
      <c r="H40" s="15">
        <v>55</v>
      </c>
      <c r="I40" s="34">
        <v>1</v>
      </c>
      <c r="J40" s="24"/>
      <c r="K40" s="15" t="s">
        <v>22</v>
      </c>
      <c r="L40" s="15" t="s">
        <v>167</v>
      </c>
      <c r="M40" s="15">
        <v>6</v>
      </c>
      <c r="N40" s="16" t="s">
        <v>170</v>
      </c>
      <c r="O40" s="15" t="s">
        <v>176</v>
      </c>
      <c r="P40" s="16">
        <v>80</v>
      </c>
      <c r="Q40" s="15">
        <v>50</v>
      </c>
      <c r="R40" s="34">
        <v>4</v>
      </c>
      <c r="S40" s="34"/>
      <c r="T40" s="20" t="s">
        <v>134</v>
      </c>
      <c r="U40" s="21" t="s">
        <v>46</v>
      </c>
      <c r="V40" s="17" t="s">
        <v>236</v>
      </c>
      <c r="W40" s="17" t="s">
        <v>240</v>
      </c>
      <c r="X40" s="18" t="s">
        <v>331</v>
      </c>
      <c r="Y40" s="19" t="s">
        <v>237</v>
      </c>
      <c r="Z40" s="20" t="s">
        <v>118</v>
      </c>
      <c r="AA40" s="70" t="s">
        <v>386</v>
      </c>
      <c r="AB40" s="63"/>
      <c r="AC40" s="22">
        <v>1</v>
      </c>
    </row>
    <row r="41" spans="1:29" s="22" customFormat="1" ht="24.75" customHeight="1">
      <c r="A41" s="15">
        <v>32</v>
      </c>
      <c r="B41" s="14" t="s">
        <v>68</v>
      </c>
      <c r="C41" s="15" t="s">
        <v>69</v>
      </c>
      <c r="D41" s="15" t="s">
        <v>69</v>
      </c>
      <c r="E41" s="15">
        <v>3</v>
      </c>
      <c r="F41" s="15" t="s">
        <v>117</v>
      </c>
      <c r="G41" s="15" t="s">
        <v>37</v>
      </c>
      <c r="H41" s="15">
        <v>33</v>
      </c>
      <c r="I41" s="34">
        <v>1</v>
      </c>
      <c r="J41" s="24"/>
      <c r="K41" s="15" t="s">
        <v>30</v>
      </c>
      <c r="L41" s="15" t="s">
        <v>167</v>
      </c>
      <c r="M41" s="15">
        <v>2</v>
      </c>
      <c r="N41" s="16" t="s">
        <v>170</v>
      </c>
      <c r="O41" s="15" t="s">
        <v>186</v>
      </c>
      <c r="P41" s="16">
        <v>80</v>
      </c>
      <c r="Q41" s="15">
        <v>50</v>
      </c>
      <c r="R41" s="34">
        <v>20</v>
      </c>
      <c r="S41" s="34"/>
      <c r="T41" s="20"/>
      <c r="U41" s="21"/>
      <c r="V41" s="17"/>
      <c r="W41" s="17"/>
      <c r="X41" s="18"/>
      <c r="Y41" s="19"/>
      <c r="Z41" s="20" t="s">
        <v>120</v>
      </c>
      <c r="AA41" s="70" t="s">
        <v>386</v>
      </c>
      <c r="AB41" s="63"/>
      <c r="AC41" s="22">
        <v>1</v>
      </c>
    </row>
    <row r="42" spans="1:29" s="22" customFormat="1" ht="24.75" customHeight="1">
      <c r="A42" s="15">
        <v>33</v>
      </c>
      <c r="B42" s="14" t="s">
        <v>48</v>
      </c>
      <c r="C42" s="15" t="s">
        <v>47</v>
      </c>
      <c r="D42" s="15" t="s">
        <v>376</v>
      </c>
      <c r="E42" s="15">
        <v>3</v>
      </c>
      <c r="F42" s="15" t="s">
        <v>117</v>
      </c>
      <c r="G42" s="15" t="s">
        <v>33</v>
      </c>
      <c r="H42" s="15">
        <v>37</v>
      </c>
      <c r="I42" s="34">
        <v>1</v>
      </c>
      <c r="J42" s="24"/>
      <c r="K42" s="15" t="s">
        <v>30</v>
      </c>
      <c r="L42" s="15" t="s">
        <v>167</v>
      </c>
      <c r="M42" s="15">
        <v>6</v>
      </c>
      <c r="N42" s="16" t="s">
        <v>170</v>
      </c>
      <c r="O42" s="15" t="s">
        <v>179</v>
      </c>
      <c r="P42" s="16">
        <v>80</v>
      </c>
      <c r="Q42" s="15">
        <v>50</v>
      </c>
      <c r="R42" s="34">
        <v>5</v>
      </c>
      <c r="S42" s="34"/>
      <c r="T42" s="20"/>
      <c r="U42" s="21"/>
      <c r="V42" s="17" t="s">
        <v>238</v>
      </c>
      <c r="W42" s="17" t="s">
        <v>240</v>
      </c>
      <c r="X42" s="18" t="s">
        <v>329</v>
      </c>
      <c r="Y42" s="19" t="s">
        <v>239</v>
      </c>
      <c r="Z42" s="20" t="s">
        <v>118</v>
      </c>
      <c r="AA42" s="70" t="s">
        <v>386</v>
      </c>
      <c r="AB42" s="63"/>
      <c r="AC42" s="22">
        <v>1</v>
      </c>
    </row>
    <row r="43" spans="1:29" s="22" customFormat="1" ht="30" customHeight="1">
      <c r="A43" s="15">
        <v>34</v>
      </c>
      <c r="B43" s="14" t="s">
        <v>92</v>
      </c>
      <c r="C43" s="15" t="s">
        <v>91</v>
      </c>
      <c r="D43" s="15" t="s">
        <v>212</v>
      </c>
      <c r="E43" s="15">
        <v>3</v>
      </c>
      <c r="F43" s="15" t="s">
        <v>117</v>
      </c>
      <c r="G43" s="15" t="s">
        <v>88</v>
      </c>
      <c r="H43" s="15">
        <v>10</v>
      </c>
      <c r="I43" s="34">
        <v>2</v>
      </c>
      <c r="J43" s="24"/>
      <c r="K43" s="15" t="s">
        <v>199</v>
      </c>
      <c r="L43" s="15" t="s">
        <v>168</v>
      </c>
      <c r="M43" s="15">
        <v>2</v>
      </c>
      <c r="N43" s="16" t="s">
        <v>173</v>
      </c>
      <c r="O43" s="15" t="s">
        <v>183</v>
      </c>
      <c r="P43" s="16">
        <v>100</v>
      </c>
      <c r="Q43" s="15">
        <v>50</v>
      </c>
      <c r="R43" s="34">
        <v>15</v>
      </c>
      <c r="S43" s="34"/>
      <c r="T43" s="20"/>
      <c r="U43" s="21"/>
      <c r="V43" s="17" t="s">
        <v>295</v>
      </c>
      <c r="W43" s="17" t="s">
        <v>289</v>
      </c>
      <c r="X43" s="19" t="s">
        <v>296</v>
      </c>
      <c r="Y43" s="19" t="s">
        <v>297</v>
      </c>
      <c r="Z43" s="20" t="s">
        <v>123</v>
      </c>
      <c r="AA43" s="70" t="s">
        <v>386</v>
      </c>
      <c r="AB43" s="63"/>
      <c r="AC43" s="22">
        <v>1</v>
      </c>
    </row>
    <row r="44" spans="1:29" s="22" customFormat="1" ht="30" customHeight="1">
      <c r="A44" s="15">
        <v>35</v>
      </c>
      <c r="B44" s="14" t="s">
        <v>112</v>
      </c>
      <c r="C44" s="15" t="s">
        <v>110</v>
      </c>
      <c r="D44" s="15" t="s">
        <v>110</v>
      </c>
      <c r="E44" s="15">
        <v>3</v>
      </c>
      <c r="F44" s="15" t="s">
        <v>117</v>
      </c>
      <c r="G44" s="15" t="s">
        <v>36</v>
      </c>
      <c r="H44" s="15">
        <v>28</v>
      </c>
      <c r="I44" s="34">
        <v>1</v>
      </c>
      <c r="J44" s="24"/>
      <c r="K44" s="15" t="s">
        <v>157</v>
      </c>
      <c r="L44" s="15" t="s">
        <v>168</v>
      </c>
      <c r="M44" s="15">
        <v>3</v>
      </c>
      <c r="N44" s="16" t="s">
        <v>173</v>
      </c>
      <c r="O44" s="15" t="s">
        <v>186</v>
      </c>
      <c r="P44" s="16">
        <v>80</v>
      </c>
      <c r="Q44" s="15">
        <v>50</v>
      </c>
      <c r="R44" s="34">
        <v>14</v>
      </c>
      <c r="S44" s="34"/>
      <c r="T44" s="20"/>
      <c r="U44" s="21"/>
      <c r="V44" s="17" t="s">
        <v>298</v>
      </c>
      <c r="W44" s="17" t="s">
        <v>299</v>
      </c>
      <c r="X44" s="18" t="s">
        <v>300</v>
      </c>
      <c r="Y44" s="19" t="s">
        <v>324</v>
      </c>
      <c r="Z44" s="20" t="s">
        <v>123</v>
      </c>
      <c r="AA44" s="70" t="s">
        <v>386</v>
      </c>
      <c r="AB44" s="63"/>
      <c r="AC44" s="22">
        <v>1</v>
      </c>
    </row>
    <row r="45" spans="1:29" s="22" customFormat="1" ht="30" customHeight="1">
      <c r="A45" s="15">
        <v>36</v>
      </c>
      <c r="B45" s="14" t="s">
        <v>108</v>
      </c>
      <c r="C45" s="15" t="s">
        <v>109</v>
      </c>
      <c r="D45" s="15" t="s">
        <v>213</v>
      </c>
      <c r="E45" s="15">
        <v>3</v>
      </c>
      <c r="F45" s="15" t="s">
        <v>62</v>
      </c>
      <c r="G45" s="15" t="s">
        <v>63</v>
      </c>
      <c r="H45" s="15">
        <v>61</v>
      </c>
      <c r="I45" s="34">
        <v>2</v>
      </c>
      <c r="J45" s="24"/>
      <c r="K45" s="15" t="s">
        <v>197</v>
      </c>
      <c r="L45" s="15" t="s">
        <v>167</v>
      </c>
      <c r="M45" s="15">
        <v>4</v>
      </c>
      <c r="N45" s="16" t="s">
        <v>170</v>
      </c>
      <c r="O45" s="15" t="s">
        <v>179</v>
      </c>
      <c r="P45" s="16">
        <v>80</v>
      </c>
      <c r="Q45" s="15">
        <v>50</v>
      </c>
      <c r="R45" s="34">
        <v>6</v>
      </c>
      <c r="S45" s="34"/>
      <c r="T45" s="20"/>
      <c r="U45" s="20"/>
      <c r="V45" s="17" t="s">
        <v>281</v>
      </c>
      <c r="W45" s="14" t="s">
        <v>121</v>
      </c>
      <c r="X45" s="19" t="s">
        <v>282</v>
      </c>
      <c r="Y45" s="19" t="s">
        <v>283</v>
      </c>
      <c r="Z45" s="20" t="s">
        <v>121</v>
      </c>
      <c r="AA45" s="70" t="s">
        <v>386</v>
      </c>
      <c r="AB45" s="63"/>
      <c r="AC45" s="22">
        <v>1</v>
      </c>
    </row>
    <row r="46" spans="1:29" s="22" customFormat="1" ht="30" customHeight="1">
      <c r="A46" s="15">
        <v>37</v>
      </c>
      <c r="B46" s="14" t="s">
        <v>155</v>
      </c>
      <c r="C46" s="15" t="s">
        <v>156</v>
      </c>
      <c r="D46" s="15" t="s">
        <v>371</v>
      </c>
      <c r="E46" s="15">
        <v>3</v>
      </c>
      <c r="F46" s="15" t="s">
        <v>117</v>
      </c>
      <c r="G46" s="15" t="s">
        <v>36</v>
      </c>
      <c r="H46" s="15">
        <v>28</v>
      </c>
      <c r="I46" s="34">
        <v>1</v>
      </c>
      <c r="J46" s="24"/>
      <c r="K46" s="15" t="s">
        <v>30</v>
      </c>
      <c r="L46" s="15" t="s">
        <v>167</v>
      </c>
      <c r="M46" s="15">
        <v>2</v>
      </c>
      <c r="N46" s="16" t="s">
        <v>170</v>
      </c>
      <c r="O46" s="15" t="s">
        <v>190</v>
      </c>
      <c r="P46" s="16">
        <v>100</v>
      </c>
      <c r="Q46" s="15">
        <v>50</v>
      </c>
      <c r="R46" s="34">
        <v>6</v>
      </c>
      <c r="S46" s="34"/>
      <c r="T46" s="20"/>
      <c r="U46" s="21"/>
      <c r="V46" s="17" t="s">
        <v>352</v>
      </c>
      <c r="W46" s="17" t="s">
        <v>289</v>
      </c>
      <c r="X46" s="18" t="s">
        <v>304</v>
      </c>
      <c r="Y46" s="14" t="s">
        <v>305</v>
      </c>
      <c r="Z46" s="20" t="s">
        <v>123</v>
      </c>
      <c r="AA46" s="70" t="s">
        <v>386</v>
      </c>
      <c r="AB46" s="63"/>
      <c r="AC46" s="22">
        <v>1</v>
      </c>
    </row>
    <row r="47" spans="1:29" s="22" customFormat="1" ht="30" customHeight="1">
      <c r="A47" s="15">
        <v>38</v>
      </c>
      <c r="B47" s="14" t="s">
        <v>19</v>
      </c>
      <c r="C47" s="15" t="s">
        <v>20</v>
      </c>
      <c r="D47" s="15" t="s">
        <v>214</v>
      </c>
      <c r="E47" s="15">
        <v>3</v>
      </c>
      <c r="F47" s="15" t="s">
        <v>54</v>
      </c>
      <c r="G47" s="15" t="s">
        <v>36</v>
      </c>
      <c r="H47" s="15">
        <v>131</v>
      </c>
      <c r="I47" s="34">
        <v>2</v>
      </c>
      <c r="J47" s="15"/>
      <c r="K47" s="15" t="s">
        <v>23</v>
      </c>
      <c r="L47" s="15" t="s">
        <v>168</v>
      </c>
      <c r="M47" s="16">
        <v>5</v>
      </c>
      <c r="N47" s="16" t="s">
        <v>173</v>
      </c>
      <c r="O47" s="56" t="s">
        <v>180</v>
      </c>
      <c r="P47" s="55">
        <v>70</v>
      </c>
      <c r="Q47" s="15">
        <v>50</v>
      </c>
      <c r="R47" s="34">
        <v>16</v>
      </c>
      <c r="S47" s="34"/>
      <c r="T47" s="20"/>
      <c r="U47" s="21"/>
      <c r="V47" s="17" t="s">
        <v>301</v>
      </c>
      <c r="W47" s="17" t="s">
        <v>289</v>
      </c>
      <c r="X47" s="19" t="s">
        <v>302</v>
      </c>
      <c r="Y47" s="19" t="s">
        <v>303</v>
      </c>
      <c r="Z47" s="20" t="s">
        <v>123</v>
      </c>
      <c r="AA47" s="70" t="s">
        <v>386</v>
      </c>
      <c r="AB47" s="63"/>
      <c r="AC47" s="22">
        <v>1</v>
      </c>
    </row>
    <row r="48" spans="1:29" s="22" customFormat="1" ht="46.5" customHeight="1">
      <c r="A48" s="15">
        <v>39</v>
      </c>
      <c r="B48" s="14" t="s">
        <v>28</v>
      </c>
      <c r="C48" s="15" t="s">
        <v>29</v>
      </c>
      <c r="D48" s="15" t="s">
        <v>215</v>
      </c>
      <c r="E48" s="15">
        <v>3</v>
      </c>
      <c r="F48" s="15" t="s">
        <v>117</v>
      </c>
      <c r="G48" s="15" t="s">
        <v>63</v>
      </c>
      <c r="H48" s="15">
        <v>46</v>
      </c>
      <c r="I48" s="34">
        <v>2</v>
      </c>
      <c r="J48" s="24"/>
      <c r="K48" s="15" t="s">
        <v>30</v>
      </c>
      <c r="L48" s="15" t="s">
        <v>168</v>
      </c>
      <c r="M48" s="15">
        <v>5</v>
      </c>
      <c r="N48" s="16" t="s">
        <v>173</v>
      </c>
      <c r="O48" s="15" t="s">
        <v>179</v>
      </c>
      <c r="P48" s="16">
        <v>80</v>
      </c>
      <c r="Q48" s="15">
        <v>50</v>
      </c>
      <c r="R48" s="34">
        <v>26</v>
      </c>
      <c r="S48" s="34">
        <v>23</v>
      </c>
      <c r="T48" s="20"/>
      <c r="U48" s="21"/>
      <c r="V48" s="17" t="s">
        <v>284</v>
      </c>
      <c r="W48" s="14" t="s">
        <v>288</v>
      </c>
      <c r="X48" s="18" t="s">
        <v>285</v>
      </c>
      <c r="Y48" s="14" t="s">
        <v>286</v>
      </c>
      <c r="Z48" s="20" t="s">
        <v>121</v>
      </c>
      <c r="AA48" s="70" t="s">
        <v>387</v>
      </c>
      <c r="AB48" s="63"/>
      <c r="AC48" s="22">
        <v>1</v>
      </c>
    </row>
    <row r="49" spans="1:29" s="22" customFormat="1" ht="24.75" customHeight="1">
      <c r="A49" s="15">
        <v>40</v>
      </c>
      <c r="B49" s="14" t="s">
        <v>40</v>
      </c>
      <c r="C49" s="15" t="s">
        <v>41</v>
      </c>
      <c r="D49" s="15" t="s">
        <v>41</v>
      </c>
      <c r="E49" s="15">
        <v>3</v>
      </c>
      <c r="F49" s="15" t="s">
        <v>54</v>
      </c>
      <c r="G49" s="15" t="s">
        <v>33</v>
      </c>
      <c r="H49" s="15">
        <v>55</v>
      </c>
      <c r="I49" s="34">
        <v>1</v>
      </c>
      <c r="J49" s="24" t="s">
        <v>126</v>
      </c>
      <c r="K49" s="15"/>
      <c r="L49" s="15" t="s">
        <v>167</v>
      </c>
      <c r="M49" s="15">
        <v>3</v>
      </c>
      <c r="N49" s="16" t="s">
        <v>170</v>
      </c>
      <c r="O49" s="15" t="s">
        <v>176</v>
      </c>
      <c r="P49" s="16">
        <v>80</v>
      </c>
      <c r="Q49" s="15">
        <v>20</v>
      </c>
      <c r="R49" s="34">
        <v>1</v>
      </c>
      <c r="S49" s="34"/>
      <c r="T49" s="20"/>
      <c r="U49" s="21"/>
      <c r="V49" s="17" t="s">
        <v>236</v>
      </c>
      <c r="W49" s="17" t="s">
        <v>240</v>
      </c>
      <c r="X49" s="18" t="s">
        <v>331</v>
      </c>
      <c r="Y49" s="19" t="s">
        <v>237</v>
      </c>
      <c r="Z49" s="20" t="s">
        <v>118</v>
      </c>
      <c r="AA49" s="70" t="s">
        <v>386</v>
      </c>
      <c r="AB49" s="63"/>
      <c r="AC49" s="22">
        <v>1</v>
      </c>
    </row>
    <row r="50" spans="1:29" s="22" customFormat="1" ht="29.25" customHeight="1">
      <c r="A50" s="15">
        <v>41</v>
      </c>
      <c r="B50" s="14" t="s">
        <v>71</v>
      </c>
      <c r="C50" s="15" t="s">
        <v>70</v>
      </c>
      <c r="D50" s="15" t="s">
        <v>216</v>
      </c>
      <c r="E50" s="15">
        <v>3</v>
      </c>
      <c r="F50" s="15" t="s">
        <v>117</v>
      </c>
      <c r="G50" s="15" t="s">
        <v>63</v>
      </c>
      <c r="H50" s="15">
        <v>46</v>
      </c>
      <c r="I50" s="34">
        <v>2</v>
      </c>
      <c r="J50" s="24"/>
      <c r="K50" s="15" t="s">
        <v>30</v>
      </c>
      <c r="L50" s="15" t="s">
        <v>168</v>
      </c>
      <c r="M50" s="15">
        <v>6</v>
      </c>
      <c r="N50" s="16" t="s">
        <v>173</v>
      </c>
      <c r="O50" s="15" t="s">
        <v>179</v>
      </c>
      <c r="P50" s="16">
        <v>80</v>
      </c>
      <c r="Q50" s="15">
        <v>50</v>
      </c>
      <c r="R50" s="34">
        <v>22</v>
      </c>
      <c r="S50" s="34"/>
      <c r="T50" s="20"/>
      <c r="U50" s="21"/>
      <c r="V50" s="43" t="s">
        <v>372</v>
      </c>
      <c r="W50" s="14" t="s">
        <v>121</v>
      </c>
      <c r="X50" s="18" t="s">
        <v>373</v>
      </c>
      <c r="Y50" s="19" t="s">
        <v>374</v>
      </c>
      <c r="Z50" s="20" t="s">
        <v>121</v>
      </c>
      <c r="AA50" s="70" t="s">
        <v>386</v>
      </c>
      <c r="AB50" s="63"/>
      <c r="AC50" s="22">
        <v>1</v>
      </c>
    </row>
    <row r="51" spans="1:29" s="22" customFormat="1" ht="24.75" customHeight="1">
      <c r="A51" s="15">
        <v>42</v>
      </c>
      <c r="B51" s="14" t="s">
        <v>139</v>
      </c>
      <c r="C51" s="15" t="s">
        <v>140</v>
      </c>
      <c r="D51" s="15" t="s">
        <v>247</v>
      </c>
      <c r="E51" s="15">
        <v>5</v>
      </c>
      <c r="F51" s="15" t="s">
        <v>128</v>
      </c>
      <c r="G51" s="15" t="s">
        <v>63</v>
      </c>
      <c r="H51" s="15">
        <v>70</v>
      </c>
      <c r="I51" s="34">
        <v>7</v>
      </c>
      <c r="J51" s="24"/>
      <c r="K51" s="15" t="s">
        <v>127</v>
      </c>
      <c r="L51" s="15" t="s">
        <v>167</v>
      </c>
      <c r="M51" s="15" t="s">
        <v>244</v>
      </c>
      <c r="N51" s="16" t="s">
        <v>169</v>
      </c>
      <c r="O51" s="15" t="s">
        <v>248</v>
      </c>
      <c r="P51" s="16">
        <v>50</v>
      </c>
      <c r="Q51" s="15"/>
      <c r="R51" s="34">
        <v>3</v>
      </c>
      <c r="S51" s="34"/>
      <c r="T51" s="20"/>
      <c r="U51" s="21"/>
      <c r="V51" s="17" t="s">
        <v>254</v>
      </c>
      <c r="W51" s="17" t="s">
        <v>243</v>
      </c>
      <c r="X51" s="18" t="s">
        <v>256</v>
      </c>
      <c r="Y51" s="19" t="s">
        <v>251</v>
      </c>
      <c r="Z51" s="20" t="s">
        <v>100</v>
      </c>
      <c r="AA51" s="70" t="s">
        <v>386</v>
      </c>
      <c r="AB51" s="63"/>
      <c r="AC51" s="22">
        <v>1</v>
      </c>
    </row>
    <row r="52" spans="1:29" s="22" customFormat="1" ht="24.75" customHeight="1">
      <c r="A52" s="15">
        <v>43</v>
      </c>
      <c r="B52" s="14" t="s">
        <v>144</v>
      </c>
      <c r="C52" s="15" t="s">
        <v>141</v>
      </c>
      <c r="D52" s="15" t="s">
        <v>245</v>
      </c>
      <c r="E52" s="15">
        <v>5</v>
      </c>
      <c r="F52" s="15" t="s">
        <v>117</v>
      </c>
      <c r="G52" s="15" t="s">
        <v>63</v>
      </c>
      <c r="H52" s="15">
        <v>46</v>
      </c>
      <c r="I52" s="34">
        <v>2</v>
      </c>
      <c r="J52" s="24"/>
      <c r="K52" s="15" t="s">
        <v>140</v>
      </c>
      <c r="L52" s="15" t="s">
        <v>167</v>
      </c>
      <c r="M52" s="15" t="s">
        <v>249</v>
      </c>
      <c r="N52" s="16" t="s">
        <v>169</v>
      </c>
      <c r="O52" s="15" t="s">
        <v>185</v>
      </c>
      <c r="P52" s="16">
        <v>50</v>
      </c>
      <c r="Q52" s="15">
        <v>30</v>
      </c>
      <c r="R52" s="34">
        <v>3</v>
      </c>
      <c r="S52" s="34"/>
      <c r="T52" s="20"/>
      <c r="U52" s="21"/>
      <c r="V52" s="17" t="s">
        <v>250</v>
      </c>
      <c r="W52" s="17" t="s">
        <v>243</v>
      </c>
      <c r="X52" s="18" t="s">
        <v>258</v>
      </c>
      <c r="Y52" s="19" t="s">
        <v>253</v>
      </c>
      <c r="Z52" s="20" t="s">
        <v>100</v>
      </c>
      <c r="AA52" s="70" t="s">
        <v>386</v>
      </c>
      <c r="AB52" s="63"/>
      <c r="AC52" s="22">
        <v>1</v>
      </c>
    </row>
    <row r="53" spans="1:29" s="22" customFormat="1" ht="24.75" customHeight="1">
      <c r="A53" s="15">
        <v>44</v>
      </c>
      <c r="B53" s="14" t="s">
        <v>144</v>
      </c>
      <c r="C53" s="15" t="s">
        <v>141</v>
      </c>
      <c r="D53" s="15" t="s">
        <v>246</v>
      </c>
      <c r="E53" s="15">
        <v>5</v>
      </c>
      <c r="F53" s="15" t="s">
        <v>117</v>
      </c>
      <c r="G53" s="15" t="s">
        <v>33</v>
      </c>
      <c r="H53" s="15">
        <v>37</v>
      </c>
      <c r="I53" s="34">
        <v>2</v>
      </c>
      <c r="J53" s="24"/>
      <c r="K53" s="15" t="s">
        <v>140</v>
      </c>
      <c r="L53" s="15" t="s">
        <v>168</v>
      </c>
      <c r="M53" s="15" t="s">
        <v>249</v>
      </c>
      <c r="N53" s="16" t="s">
        <v>182</v>
      </c>
      <c r="O53" s="15" t="s">
        <v>185</v>
      </c>
      <c r="P53" s="16">
        <v>50</v>
      </c>
      <c r="Q53" s="15">
        <v>30</v>
      </c>
      <c r="R53" s="34">
        <v>1</v>
      </c>
      <c r="S53" s="34"/>
      <c r="T53" s="20"/>
      <c r="U53" s="21"/>
      <c r="V53" s="17" t="s">
        <v>255</v>
      </c>
      <c r="W53" s="17" t="s">
        <v>243</v>
      </c>
      <c r="X53" s="18" t="s">
        <v>257</v>
      </c>
      <c r="Y53" s="19" t="s">
        <v>252</v>
      </c>
      <c r="Z53" s="20" t="s">
        <v>100</v>
      </c>
      <c r="AA53" s="70" t="s">
        <v>386</v>
      </c>
      <c r="AB53" s="63"/>
      <c r="AC53" s="22">
        <v>1</v>
      </c>
    </row>
    <row r="54" spans="1:29" s="22" customFormat="1" ht="29.25" customHeight="1">
      <c r="A54" s="15">
        <v>45</v>
      </c>
      <c r="B54" s="14" t="s">
        <v>78</v>
      </c>
      <c r="C54" s="15" t="s">
        <v>165</v>
      </c>
      <c r="D54" s="15" t="s">
        <v>165</v>
      </c>
      <c r="E54" s="15">
        <v>3</v>
      </c>
      <c r="F54" s="15" t="s">
        <v>54</v>
      </c>
      <c r="G54" s="15" t="s">
        <v>88</v>
      </c>
      <c r="H54" s="15">
        <v>30</v>
      </c>
      <c r="I54" s="34">
        <v>1</v>
      </c>
      <c r="J54" s="24" t="s">
        <v>80</v>
      </c>
      <c r="K54" s="15" t="s">
        <v>87</v>
      </c>
      <c r="L54" s="15" t="s">
        <v>168</v>
      </c>
      <c r="M54" s="15">
        <v>5</v>
      </c>
      <c r="N54" s="16" t="s">
        <v>173</v>
      </c>
      <c r="O54" s="15" t="s">
        <v>181</v>
      </c>
      <c r="P54" s="16">
        <v>50</v>
      </c>
      <c r="Q54" s="15">
        <v>20</v>
      </c>
      <c r="R54" s="34">
        <v>3</v>
      </c>
      <c r="S54" s="34"/>
      <c r="T54" s="20"/>
      <c r="U54" s="21"/>
      <c r="V54" s="17" t="s">
        <v>293</v>
      </c>
      <c r="W54" s="17" t="s">
        <v>289</v>
      </c>
      <c r="X54" s="19" t="s">
        <v>294</v>
      </c>
      <c r="Y54" s="19" t="s">
        <v>323</v>
      </c>
      <c r="Z54" s="20" t="s">
        <v>123</v>
      </c>
      <c r="AA54" s="70" t="s">
        <v>386</v>
      </c>
      <c r="AB54" s="63"/>
      <c r="AC54" s="22">
        <v>1</v>
      </c>
    </row>
    <row r="55" spans="1:29" s="22" customFormat="1" ht="24.75" customHeight="1">
      <c r="A55" s="15">
        <v>46</v>
      </c>
      <c r="B55" s="14" t="s">
        <v>89</v>
      </c>
      <c r="C55" s="15" t="s">
        <v>57</v>
      </c>
      <c r="D55" s="15" t="s">
        <v>241</v>
      </c>
      <c r="E55" s="15">
        <v>2</v>
      </c>
      <c r="F55" s="15" t="s">
        <v>138</v>
      </c>
      <c r="G55" s="15" t="s">
        <v>36</v>
      </c>
      <c r="H55" s="15">
        <v>92</v>
      </c>
      <c r="I55" s="34">
        <v>8</v>
      </c>
      <c r="J55" s="24"/>
      <c r="K55" s="15" t="s">
        <v>51</v>
      </c>
      <c r="L55" s="15" t="s">
        <v>168</v>
      </c>
      <c r="M55" s="15">
        <v>2</v>
      </c>
      <c r="N55" s="16" t="s">
        <v>175</v>
      </c>
      <c r="O55" s="15" t="s">
        <v>189</v>
      </c>
      <c r="P55" s="16">
        <v>100</v>
      </c>
      <c r="Q55" s="15">
        <v>50</v>
      </c>
      <c r="R55" s="34">
        <v>23</v>
      </c>
      <c r="S55" s="34"/>
      <c r="T55" s="20"/>
      <c r="U55" s="21"/>
      <c r="V55" s="17" t="s">
        <v>364</v>
      </c>
      <c r="W55" s="17" t="s">
        <v>356</v>
      </c>
      <c r="X55" s="18" t="s">
        <v>360</v>
      </c>
      <c r="Y55" s="19" t="s">
        <v>361</v>
      </c>
      <c r="Z55" s="20" t="s">
        <v>101</v>
      </c>
      <c r="AA55" s="70" t="s">
        <v>386</v>
      </c>
      <c r="AB55" s="63"/>
      <c r="AC55" s="22">
        <v>1</v>
      </c>
    </row>
    <row r="56" spans="1:29" s="22" customFormat="1" ht="24.75" customHeight="1">
      <c r="A56" s="15">
        <v>47</v>
      </c>
      <c r="B56" s="14" t="s">
        <v>89</v>
      </c>
      <c r="C56" s="15" t="s">
        <v>57</v>
      </c>
      <c r="D56" s="15" t="s">
        <v>242</v>
      </c>
      <c r="E56" s="15">
        <v>2</v>
      </c>
      <c r="F56" s="15" t="s">
        <v>138</v>
      </c>
      <c r="G56" s="15" t="s">
        <v>38</v>
      </c>
      <c r="H56" s="15">
        <v>114</v>
      </c>
      <c r="I56" s="34">
        <v>8</v>
      </c>
      <c r="J56" s="24"/>
      <c r="K56" s="15" t="s">
        <v>51</v>
      </c>
      <c r="L56" s="15" t="s">
        <v>168</v>
      </c>
      <c r="M56" s="15">
        <v>3</v>
      </c>
      <c r="N56" s="16" t="s">
        <v>175</v>
      </c>
      <c r="O56" s="15" t="s">
        <v>184</v>
      </c>
      <c r="P56" s="16">
        <v>100</v>
      </c>
      <c r="Q56" s="15">
        <v>50</v>
      </c>
      <c r="R56" s="34">
        <v>10</v>
      </c>
      <c r="S56" s="34"/>
      <c r="T56" s="20"/>
      <c r="U56" s="21"/>
      <c r="V56" s="17" t="s">
        <v>365</v>
      </c>
      <c r="W56" s="17" t="s">
        <v>356</v>
      </c>
      <c r="X56" s="18" t="s">
        <v>362</v>
      </c>
      <c r="Y56" s="19" t="s">
        <v>363</v>
      </c>
      <c r="Z56" s="20" t="s">
        <v>101</v>
      </c>
      <c r="AA56" s="70" t="s">
        <v>386</v>
      </c>
      <c r="AB56" s="63"/>
      <c r="AC56" s="22">
        <v>1</v>
      </c>
    </row>
    <row r="57" spans="1:29" s="22" customFormat="1" ht="24.75" customHeight="1">
      <c r="A57" s="15">
        <v>48</v>
      </c>
      <c r="B57" s="14" t="s">
        <v>163</v>
      </c>
      <c r="C57" s="15" t="s">
        <v>58</v>
      </c>
      <c r="D57" s="15" t="s">
        <v>58</v>
      </c>
      <c r="E57" s="15">
        <v>2</v>
      </c>
      <c r="F57" s="15"/>
      <c r="G57" s="15"/>
      <c r="H57" s="15"/>
      <c r="I57" s="34">
        <v>1</v>
      </c>
      <c r="J57" s="24"/>
      <c r="K57" s="15"/>
      <c r="L57" s="15" t="s">
        <v>195</v>
      </c>
      <c r="M57" s="15">
        <v>5</v>
      </c>
      <c r="N57" s="16" t="s">
        <v>187</v>
      </c>
      <c r="O57" s="15" t="s">
        <v>379</v>
      </c>
      <c r="P57" s="16">
        <v>0</v>
      </c>
      <c r="Q57" s="15">
        <v>35</v>
      </c>
      <c r="R57" s="34">
        <v>0</v>
      </c>
      <c r="S57" s="34"/>
      <c r="T57" s="20" t="s">
        <v>162</v>
      </c>
      <c r="U57" s="21" t="s">
        <v>164</v>
      </c>
      <c r="V57" s="17" t="s">
        <v>368</v>
      </c>
      <c r="W57" s="17" t="s">
        <v>356</v>
      </c>
      <c r="X57" s="18" t="s">
        <v>366</v>
      </c>
      <c r="Y57" s="19" t="s">
        <v>367</v>
      </c>
      <c r="Z57" s="20" t="s">
        <v>101</v>
      </c>
      <c r="AA57" s="70" t="s">
        <v>386</v>
      </c>
      <c r="AB57" s="63"/>
      <c r="AC57" s="22">
        <v>1</v>
      </c>
    </row>
    <row r="58" spans="1:28" s="6" customFormat="1" ht="23.25" customHeight="1">
      <c r="A58" s="9"/>
      <c r="B58" s="74" t="s">
        <v>389</v>
      </c>
      <c r="C58" s="74"/>
      <c r="D58" s="74"/>
      <c r="E58" s="9"/>
      <c r="F58" s="9"/>
      <c r="G58" s="9"/>
      <c r="H58" s="9"/>
      <c r="I58" s="35"/>
      <c r="J58" s="28"/>
      <c r="K58" s="9"/>
      <c r="L58" s="9"/>
      <c r="M58" s="9"/>
      <c r="N58" s="10"/>
      <c r="O58" s="9"/>
      <c r="P58" s="9"/>
      <c r="Q58" s="9"/>
      <c r="R58" s="62"/>
      <c r="S58" s="62"/>
      <c r="T58" s="9"/>
      <c r="U58" s="9"/>
      <c r="V58" s="11"/>
      <c r="W58" s="11"/>
      <c r="X58" s="12"/>
      <c r="Y58" s="13"/>
      <c r="Z58" s="9"/>
      <c r="AA58" s="71"/>
      <c r="AB58" s="67"/>
    </row>
    <row r="59" spans="2:25" ht="19.5" customHeight="1">
      <c r="B59" s="30"/>
      <c r="V59" s="5"/>
      <c r="X59" s="4"/>
      <c r="Y59" s="26"/>
    </row>
    <row r="60" ht="19.5" customHeight="1">
      <c r="W60" s="25" t="s">
        <v>377</v>
      </c>
    </row>
  </sheetData>
  <sheetProtection/>
  <autoFilter ref="A9:IA58"/>
  <mergeCells count="6">
    <mergeCell ref="A6:AA6"/>
    <mergeCell ref="A7:AA7"/>
    <mergeCell ref="A2:B2"/>
    <mergeCell ref="A3:B3"/>
    <mergeCell ref="U5:AA5"/>
    <mergeCell ref="W3:AA3"/>
  </mergeCells>
  <hyperlinks>
    <hyperlink ref="B38" r:id="rId1" display="http://www.ueb.edu.vn/Sub/13/Uploads/file/diepmtcn@gmail.com/2010/12/06/46, 54, 64_%C4%90%E1%BA%B6C T%E1%BA%A2 M%C3%94N H%E1%BB%8CC %C4%90%E1%BA%A6U T%C6%AF QU%E1%BB%90C T%E1%BA%BE.doc"/>
    <hyperlink ref="Y42" r:id="rId2" display="tonld@vnu.edu.vn"/>
    <hyperlink ref="Y53" r:id="rId3" display="mailto:quynhhoa84@gmail.com"/>
    <hyperlink ref="Y52" r:id="rId4" display="phithulan@yahoo.com"/>
    <hyperlink ref="Y12" r:id="rId5" display="thangpv@vnu.edu.vn"/>
    <hyperlink ref="Y14" r:id="rId6" display="hoihv@vnu.edu.vn"/>
    <hyperlink ref="Y48" r:id="rId7" display="nhungnc@vnu.edu.vn"/>
    <hyperlink ref="Y37" r:id="rId8" display="phuha@vnu.edu.vn"/>
    <hyperlink ref="Y44" r:id="rId9" display="khoa.ha@basico.com.vn/anh.ntt@basico.com.vn"/>
    <hyperlink ref="Y28" r:id="rId10" display="haphong7980@yahoo.com"/>
  </hyperlinks>
  <printOptions/>
  <pageMargins left="0" right="0" top="0.35" bottom="0.25" header="0.5" footer="0"/>
  <pageSetup horizontalDpi="600" verticalDpi="600" orientation="landscape" scale="66" r:id="rId12"/>
  <headerFooter alignWithMargins="0">
    <oddFooter>&amp;CPage &amp;P of &amp;N</oddFooter>
  </headerFooter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andongnhi</cp:lastModifiedBy>
  <cp:lastPrinted>2017-08-18T11:37:46Z</cp:lastPrinted>
  <dcterms:created xsi:type="dcterms:W3CDTF">1996-10-14T23:33:28Z</dcterms:created>
  <dcterms:modified xsi:type="dcterms:W3CDTF">2017-08-21T09:34:43Z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